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<sst xmlns="http://schemas.openxmlformats.org/spreadsheetml/2006/main" count="68" uniqueCount="38">
  <si>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</si>
  <si>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</si>
  <si>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</si>
  <si>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</si>
  <si>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</si>
  <si>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</si>
  <si>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</si>
  <si>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</si>
  <si>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</si>
  <si>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</si>
  <si>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</si>
  <si>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</si>
  <si>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</si>
  <si>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</si>
  <si>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</si>
  <si>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</si>
  <si>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</si>
  <si>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</si>
  <si>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</si>
  <si>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</si>
  <si>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</si>
  <si>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</si>
  <si>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Tkáňové kultivační láhve 75 cm2</t>
  </si>
  <si>
    <t>bal.</t>
  </si>
  <si>
    <t>Tkáňové kultivační láhve 25 cm3</t>
  </si>
  <si>
    <t>Tkáňové kultivační láhve 75 cm2 se šikmým krčkem a šroubovatelným VENT uzávěrem s PTFE filtrem 0.22 μm. Kultivační láhev je odolná vůči dimethylsulfoxidu, isopropanolu a hydroxidu sodnému (10 - 60%). Povrchová úprava dna láhve pro růst adherentních buněčných linií. Velikost balení 100 ks (po 5 ks).</t>
  </si>
  <si>
    <t>Tkáňové kultivační láhve 25 cm2 se šikmým krčkem a šroubovatelným VENT uzávěrem s PTFE filtrem 0.22 μm. Kultivační láhev je odolná vůči dimethylsulfoxidu, isopropanolu a hydroxidu sodnému (10 - 60%). Povrchová úprava dna láhve pro růst adherentních buněčných linií. Velikost balení 360 ks (po 10 ks).</t>
  </si>
  <si>
    <t>Kultivační 24 jamkové destičky</t>
  </si>
  <si>
    <t>Kultivační 24 jamkové destičky s plochým dnem, průhledné, sterilní, materiál - PS. Chemicky odolné vůči dimethylsulfoxidu, isopropanolu a hydroxidu sodnému (10 - 60%). Povrchová úprava dna pro růst adherentních buněčných linií. Rozměry destičky: 128 x 86 x 22 mm; objem 3,18 ml; plocha jamky: 1,864 cm2. Velikost balení 126 ks.</t>
  </si>
  <si>
    <t>Kultivační 96-ti jamkové destičky</t>
  </si>
  <si>
    <t>Kultivační 96 jamkové destičky s plochým dnem, průhledné, sterilní, materiál - PS. Chemicky odolné vůči dimethylsulfoxidu, isopropanolu a hydroxidu sodnému (10 - 60%). Povrchová úprava dna pro růst adherentních buněčných linií. Rozměry destičky: 128 x 86 x 17 mm; objem 0,36 ml; plocha jamky: 0,322 cm2. Velikost balení 108 ks.</t>
  </si>
  <si>
    <t>Kultivační láhev pro adherentní buňky 25 cm2</t>
  </si>
  <si>
    <t>Kultivační láhev pro adherentní buňky 25 cm2 se šroubovatelným dvoupolohovým uzávěrem s filtrem. Láhve jsou nepyrogenní, bez DNáz a Rnáz, sterilní, s povrchovou úpravou. Materiál PS, pracovní objem 7 ml, celkový objem 60 ml. Velikost balení 200 ks (po 5 ks).</t>
  </si>
  <si>
    <t>Kultivační láhev pro suspenzní buňky 25 cm2</t>
  </si>
  <si>
    <t>Kultivační láhev pro suspenzní buňky 75 cm2 se šroubovatelným uzávěrem s filtrem. Láhve jsou nepyrogenní, bez Dnáz a Rnáz, sterilní, bez povrchové úpravy. Materiál PS, pracovní objem 170 ml, celkový objem 250 ml. Velikost balení 100 ks (po 5 ks).</t>
  </si>
  <si>
    <t>Kultivační láhev pro suspenzní buňky 75 cm3</t>
  </si>
  <si>
    <t>Kultivační láhev pro suspenzní buňky 25 cm2 se šroubovatelným uzávěrem s filtrem. Láhve jsou nepyrogenní, bez Dnáz a Rnáz, sterilní, bez povrchové úpravy. Materiál PS, pracovní objem 40 ml, celkový objem 60 ml. Velikost balení 200 ks (po 5 ks).</t>
  </si>
  <si>
    <t>Laboratorní materiál 12/2020 -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</si>
</sst>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6"/>
  <sheetViews>
    <sheetView tabSelected="1" zoomScale="85" zoomScaleNormal="85" workbookViewId="0" topLeftCell="D13">
      <selection activeCell="J29" sqref="J29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37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121.5" thickBot="1" thickTop="1">
      <c r="B8" s="17">
        <v>1</v>
      </c>
      <c r="C8" s="23" t="s">
        <v>22</v>
      </c>
      <c r="D8" s="24">
        <v>5</v>
      </c>
      <c r="E8" s="24" t="s">
        <v>23</v>
      </c>
      <c r="F8" s="24" t="s">
        <v>25</v>
      </c>
      <c r="G8" s="24">
        <v>5</v>
      </c>
      <c r="H8" s="21"/>
      <c r="I8" s="28" t="s">
        <v>14</v>
      </c>
      <c r="J8" s="29" t="s">
        <v>20</v>
      </c>
      <c r="K8" s="1" t="s">
        <v>19</v>
      </c>
      <c r="L8" s="29" t="s">
        <v>15</v>
      </c>
      <c r="M8" s="22"/>
      <c r="N8" s="19">
        <f>D8*M8</f>
        <v>0</v>
      </c>
    </row>
    <row r="9" spans="1:14" ht="121.5" thickBot="1" thickTop="1">
      <c r="A9" s="7"/>
      <c r="B9" s="17">
        <v>2</v>
      </c>
      <c r="C9" s="23" t="s">
        <v>24</v>
      </c>
      <c r="D9" s="24">
        <v>1</v>
      </c>
      <c r="E9" s="24" t="s">
        <v>23</v>
      </c>
      <c r="F9" s="24" t="s">
        <v>26</v>
      </c>
      <c r="G9" s="24">
        <v>5</v>
      </c>
      <c r="H9" s="21"/>
      <c r="I9" s="28" t="s">
        <v>14</v>
      </c>
      <c r="J9" s="29" t="s">
        <v>20</v>
      </c>
      <c r="K9" s="1" t="s">
        <v>19</v>
      </c>
      <c r="L9" s="29" t="s">
        <v>15</v>
      </c>
      <c r="M9" s="22"/>
      <c r="N9" s="19">
        <f aca="true" t="shared" si="0" ref="N9:N14">D9*M9</f>
        <v>0</v>
      </c>
    </row>
    <row r="10" spans="1:14" ht="91.5" thickBot="1" thickTop="1">
      <c r="A10" s="7"/>
      <c r="B10" s="17">
        <v>3</v>
      </c>
      <c r="C10" s="23" t="s">
        <v>31</v>
      </c>
      <c r="D10" s="24">
        <v>1</v>
      </c>
      <c r="E10" s="24" t="s">
        <v>23</v>
      </c>
      <c r="F10" s="24" t="s">
        <v>32</v>
      </c>
      <c r="G10" s="24">
        <v>5</v>
      </c>
      <c r="H10" s="21"/>
      <c r="I10" s="28" t="s">
        <v>14</v>
      </c>
      <c r="J10" s="29" t="s">
        <v>20</v>
      </c>
      <c r="K10" s="1" t="s">
        <v>19</v>
      </c>
      <c r="L10" s="29" t="s">
        <v>15</v>
      </c>
      <c r="M10" s="22"/>
      <c r="N10" s="19">
        <f t="shared" si="0"/>
        <v>0</v>
      </c>
    </row>
    <row r="11" spans="1:14" ht="91.5" thickBot="1" thickTop="1">
      <c r="A11" s="7"/>
      <c r="B11" s="17">
        <v>4</v>
      </c>
      <c r="C11" s="23" t="s">
        <v>33</v>
      </c>
      <c r="D11" s="24">
        <v>2</v>
      </c>
      <c r="E11" s="24" t="s">
        <v>23</v>
      </c>
      <c r="F11" s="24" t="s">
        <v>36</v>
      </c>
      <c r="G11" s="24">
        <v>5</v>
      </c>
      <c r="H11" s="21"/>
      <c r="I11" s="28" t="s">
        <v>14</v>
      </c>
      <c r="J11" s="29" t="s">
        <v>20</v>
      </c>
      <c r="K11" s="1" t="s">
        <v>19</v>
      </c>
      <c r="L11" s="29" t="s">
        <v>15</v>
      </c>
      <c r="M11" s="22"/>
      <c r="N11" s="19">
        <f t="shared" si="0"/>
        <v>0</v>
      </c>
    </row>
    <row r="12" spans="1:14" ht="91.5" thickBot="1" thickTop="1">
      <c r="A12" s="7"/>
      <c r="B12" s="17">
        <v>5</v>
      </c>
      <c r="C12" s="23" t="s">
        <v>35</v>
      </c>
      <c r="D12" s="24">
        <v>2</v>
      </c>
      <c r="E12" s="24" t="s">
        <v>23</v>
      </c>
      <c r="F12" s="24" t="s">
        <v>34</v>
      </c>
      <c r="G12" s="24">
        <v>5</v>
      </c>
      <c r="H12" s="21"/>
      <c r="I12" s="28" t="s">
        <v>14</v>
      </c>
      <c r="J12" s="29" t="s">
        <v>20</v>
      </c>
      <c r="K12" s="1" t="s">
        <v>19</v>
      </c>
      <c r="L12" s="29" t="s">
        <v>15</v>
      </c>
      <c r="M12" s="22"/>
      <c r="N12" s="19">
        <f t="shared" si="0"/>
        <v>0</v>
      </c>
    </row>
    <row r="13" spans="1:14" ht="121.5" thickBot="1" thickTop="1">
      <c r="A13" s="7"/>
      <c r="B13" s="17">
        <v>6</v>
      </c>
      <c r="C13" s="23" t="s">
        <v>27</v>
      </c>
      <c r="D13" s="24">
        <v>3</v>
      </c>
      <c r="E13" s="24" t="s">
        <v>23</v>
      </c>
      <c r="F13" s="24" t="s">
        <v>28</v>
      </c>
      <c r="G13" s="24">
        <v>5</v>
      </c>
      <c r="H13" s="21"/>
      <c r="I13" s="28" t="s">
        <v>14</v>
      </c>
      <c r="J13" s="29" t="s">
        <v>20</v>
      </c>
      <c r="K13" s="1" t="s">
        <v>19</v>
      </c>
      <c r="L13" s="29" t="s">
        <v>15</v>
      </c>
      <c r="M13" s="22"/>
      <c r="N13" s="19">
        <f t="shared" si="0"/>
        <v>0</v>
      </c>
    </row>
    <row r="14" spans="1:14" ht="121.5" thickBot="1" thickTop="1">
      <c r="A14" s="7"/>
      <c r="B14" s="17">
        <v>7</v>
      </c>
      <c r="C14" s="23" t="s">
        <v>29</v>
      </c>
      <c r="D14" s="24">
        <v>3</v>
      </c>
      <c r="E14" s="24" t="s">
        <v>23</v>
      </c>
      <c r="F14" s="24" t="s">
        <v>30</v>
      </c>
      <c r="G14" s="24">
        <v>5</v>
      </c>
      <c r="H14" s="21"/>
      <c r="I14" s="28" t="s">
        <v>14</v>
      </c>
      <c r="J14" s="29" t="s">
        <v>20</v>
      </c>
      <c r="K14" s="1" t="s">
        <v>19</v>
      </c>
      <c r="L14" s="29" t="s">
        <v>15</v>
      </c>
      <c r="M14" s="22"/>
      <c r="N14" s="19">
        <f t="shared" si="0"/>
        <v>0</v>
      </c>
    </row>
    <row r="15" spans="3:14" ht="37.5" customHeight="1" thickBot="1" thickTop="1">
      <c r="C15" s="7"/>
      <c r="D15" s="26"/>
      <c r="E15" s="27"/>
      <c r="F15" s="7"/>
      <c r="G15" s="7"/>
      <c r="H15" s="2"/>
      <c r="I15" s="7"/>
      <c r="J15" s="7"/>
      <c r="L15" s="2"/>
      <c r="M15" s="34" t="s">
        <v>7</v>
      </c>
      <c r="N15" s="35"/>
    </row>
    <row r="16" spans="3:14" ht="17.25" thickBot="1" thickTop="1">
      <c r="C16" s="7"/>
      <c r="D16" s="26"/>
      <c r="E16" s="27"/>
      <c r="F16" s="7"/>
      <c r="G16" s="7"/>
      <c r="H16" s="2"/>
      <c r="I16" s="7"/>
      <c r="J16" s="7"/>
      <c r="L16" s="2"/>
      <c r="M16" s="36">
        <f>SUM(N8:N14)</f>
        <v>0</v>
      </c>
      <c r="N16" s="37"/>
    </row>
    <row r="17" spans="2:12" ht="16.5" thickTop="1">
      <c r="B17" s="38" t="s">
        <v>21</v>
      </c>
      <c r="C17" s="38"/>
      <c r="D17" s="38"/>
      <c r="E17" s="38"/>
      <c r="F17" s="38"/>
      <c r="G17" s="38"/>
      <c r="H17" s="38"/>
      <c r="I17" s="38"/>
      <c r="J17" s="38"/>
      <c r="K17" s="38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  <row r="203" spans="3:12" ht="15">
      <c r="C203" s="7"/>
      <c r="D203" s="26"/>
      <c r="E203" s="27"/>
      <c r="F203" s="7"/>
      <c r="G203" s="7"/>
      <c r="H203" s="2"/>
      <c r="I203" s="7"/>
      <c r="J203" s="7"/>
      <c r="L203" s="2"/>
    </row>
    <row r="204" spans="3:12" ht="15">
      <c r="C204" s="7"/>
      <c r="D204" s="26"/>
      <c r="E204" s="27"/>
      <c r="F204" s="7"/>
      <c r="G204" s="7"/>
      <c r="H204" s="2"/>
      <c r="I204" s="7"/>
      <c r="J204" s="7"/>
      <c r="L204" s="2"/>
    </row>
    <row r="205" spans="3:12" ht="15">
      <c r="C205" s="7"/>
      <c r="D205" s="26"/>
      <c r="E205" s="27"/>
      <c r="F205" s="7"/>
      <c r="G205" s="7"/>
      <c r="H205" s="2"/>
      <c r="I205" s="7"/>
      <c r="J205" s="7"/>
      <c r="L205" s="2"/>
    </row>
    <row r="206" spans="3:12" ht="15">
      <c r="C206" s="7"/>
      <c r="D206" s="26"/>
      <c r="E206" s="27"/>
      <c r="F206" s="7"/>
      <c r="G206" s="7"/>
      <c r="H206" s="2"/>
      <c r="I206" s="7"/>
      <c r="J206" s="7"/>
      <c r="L206" s="2"/>
    </row>
  </sheetData>
  <mergeCells count="6">
    <mergeCell ref="H4:I4"/>
    <mergeCell ref="M15:N15"/>
    <mergeCell ref="M16:N16"/>
    <mergeCell ref="B17:K17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2020-10-24T13:33:02Z</dcterms:modified>
  <cp:category/>
  <cp:version/>
  <cp:contentType/>
  <cp:contentStatus/>
</cp:coreProperties>
</file>