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<sst xmlns="http://schemas.openxmlformats.org/spreadsheetml/2006/main" count="54" uniqueCount="34">
  <si>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</si>
  <si>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</si>
  <si>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</si>
  <si>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</si>
  <si>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</si>
  <si>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</si>
  <si>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</si>
  <si>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</si>
  <si>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</si>
  <si>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</si>
  <si>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</si>
  <si>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</si>
  <si>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</si>
  <si>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</si>
  <si>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</si>
  <si>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</si>
  <si>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</si>
  <si>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</si>
  <si>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</si>
  <si>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</si>
  <si>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</si>
  <si>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</si>
  <si>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bal.</t>
  </si>
  <si>
    <t>Mikrovialky 1,7 ml</t>
  </si>
  <si>
    <t>Mikrovialky 1,5 ml</t>
  </si>
  <si>
    <t>Šroubovací vialky z čirého skla o objemu 1,5 ml; 12 x 32 mm, závit 9 mm, 10 µl rezervoárem. Materiál - borosilikátové sklo. Velikost balení 100 ks, součástí balení jsou perforovaná PTFE/silokon víčka.</t>
  </si>
  <si>
    <t>Šroubovací vialky z čirého skla o objemu 1,7 ml; 12 x 32 mm, závit 9 mm, 30 µl rezervoár. Materiál - borosilikátové sklo. Velikost balení 100 ks, součástí balení jsou PTFE/silikon perforovaná víčka</t>
  </si>
  <si>
    <t>Chromatografická kolona pro UHPLC s povrchově porézními částicemi</t>
  </si>
  <si>
    <t xml:space="preserve">Chromatografická kolona pro UHPLC s částicemi s porézním povrchem a C18 stacionární fází. Rozměry kolony 100 x 3,0 mm, velikost částic 2,6 um a velikost pórů 85 A. Kolonu lze použít na 100% vodnou fázi. </t>
  </si>
  <si>
    <t>Držák předkolon</t>
  </si>
  <si>
    <t>Držák předkolon kompatibilní s předkolonami na reverzních fázích o rozměrech 2,1 x 5 mm. Balení obsahuje 1 držák.</t>
  </si>
  <si>
    <t>Chromatografická předkolona</t>
  </si>
  <si>
    <t>Chromatografická předkolona kompatibilní s částicovými UHPLC C18 kolonami  o šířce 2.1mm, délka 5 mm. Velikost balení 3 ks</t>
  </si>
  <si>
    <t>Laboratorní materiál 01/2021 -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</si>
</sst>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164" fontId="13" fillId="0" borderId="2" xfId="0" applyNumberFormat="1" applyFont="1" applyBorder="1" applyAlignment="1">
      <alignment horizontal="center" vertical="center" wrapText="1"/>
    </xf>
    <xf numFmtId="0" fontId="11" fillId="0" borderId="0" xfId="20" applyNumberFormat="1" applyAlignment="1" applyProtection="1">
      <alignment/>
      <protection/>
    </xf>
    <xf numFmtId="0" fontId="11" fillId="0" borderId="0" xfId="20"/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zoomScale="85" zoomScaleNormal="85" workbookViewId="0" topLeftCell="A10">
      <selection activeCell="M12" sqref="M8:M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33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13</v>
      </c>
      <c r="D4" s="59"/>
      <c r="E4" s="59"/>
      <c r="F4" s="12"/>
      <c r="G4" s="12"/>
      <c r="H4" s="51"/>
      <c r="I4" s="51"/>
      <c r="J4" s="31"/>
      <c r="K4" s="10"/>
      <c r="L4" s="13"/>
      <c r="M4" s="10"/>
    </row>
    <row r="5" spans="2:13" s="6" customFormat="1" ht="19.9" customHeight="1">
      <c r="B5" s="14"/>
      <c r="C5" s="58" t="s">
        <v>12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136.5" thickBot="1" thickTop="1">
      <c r="B8" s="16">
        <v>1</v>
      </c>
      <c r="C8" s="43" t="s">
        <v>24</v>
      </c>
      <c r="D8" s="39">
        <v>15</v>
      </c>
      <c r="E8" s="39" t="s">
        <v>22</v>
      </c>
      <c r="F8" s="43" t="s">
        <v>25</v>
      </c>
      <c r="G8" s="39">
        <v>8</v>
      </c>
      <c r="H8" s="40"/>
      <c r="I8" s="44" t="s">
        <v>15</v>
      </c>
      <c r="J8" s="39" t="s">
        <v>17</v>
      </c>
      <c r="K8" s="45" t="s">
        <v>20</v>
      </c>
      <c r="L8" s="39" t="s">
        <v>18</v>
      </c>
      <c r="M8" s="34"/>
      <c r="N8" s="46">
        <f aca="true" t="shared" si="0" ref="N8:N12">D8*M8</f>
        <v>0</v>
      </c>
    </row>
    <row r="9" spans="2:14" s="41" customFormat="1" ht="136.5" thickBot="1" thickTop="1">
      <c r="B9" s="42">
        <v>2</v>
      </c>
      <c r="C9" s="43" t="s">
        <v>23</v>
      </c>
      <c r="D9" s="39">
        <v>15</v>
      </c>
      <c r="E9" s="39" t="s">
        <v>22</v>
      </c>
      <c r="F9" s="43" t="s">
        <v>26</v>
      </c>
      <c r="G9" s="39">
        <v>8</v>
      </c>
      <c r="H9" s="40"/>
      <c r="I9" s="44" t="s">
        <v>15</v>
      </c>
      <c r="J9" s="39" t="s">
        <v>17</v>
      </c>
      <c r="K9" s="45" t="s">
        <v>20</v>
      </c>
      <c r="L9" s="39" t="s">
        <v>18</v>
      </c>
      <c r="M9" s="34"/>
      <c r="N9" s="46">
        <f t="shared" si="0"/>
        <v>0</v>
      </c>
    </row>
    <row r="10" spans="2:15" s="47" customFormat="1" ht="136.5" thickBot="1" thickTop="1">
      <c r="B10" s="42">
        <v>3</v>
      </c>
      <c r="C10" s="43" t="s">
        <v>27</v>
      </c>
      <c r="D10" s="39">
        <v>1</v>
      </c>
      <c r="E10" s="39" t="s">
        <v>22</v>
      </c>
      <c r="F10" s="43" t="s">
        <v>28</v>
      </c>
      <c r="G10" s="39">
        <v>8</v>
      </c>
      <c r="H10" s="40"/>
      <c r="I10" s="44" t="s">
        <v>15</v>
      </c>
      <c r="J10" s="39" t="s">
        <v>17</v>
      </c>
      <c r="K10" s="45" t="s">
        <v>20</v>
      </c>
      <c r="L10" s="39" t="s">
        <v>18</v>
      </c>
      <c r="M10" s="34"/>
      <c r="N10" s="48">
        <f t="shared" si="0"/>
        <v>0</v>
      </c>
      <c r="O10" s="49"/>
    </row>
    <row r="11" spans="2:15" s="47" customFormat="1" ht="91.5" thickBot="1" thickTop="1">
      <c r="B11" s="42">
        <v>4</v>
      </c>
      <c r="C11" s="43" t="s">
        <v>29</v>
      </c>
      <c r="D11" s="39">
        <v>1</v>
      </c>
      <c r="E11" s="39" t="s">
        <v>22</v>
      </c>
      <c r="F11" s="43" t="s">
        <v>30</v>
      </c>
      <c r="G11" s="39">
        <v>8</v>
      </c>
      <c r="H11" s="40"/>
      <c r="I11" s="44" t="s">
        <v>15</v>
      </c>
      <c r="J11" s="39" t="s">
        <v>17</v>
      </c>
      <c r="K11" s="45" t="s">
        <v>20</v>
      </c>
      <c r="L11" s="39" t="s">
        <v>18</v>
      </c>
      <c r="M11" s="34"/>
      <c r="N11" s="48">
        <f t="shared" si="0"/>
        <v>0</v>
      </c>
      <c r="O11" s="50"/>
    </row>
    <row r="12" spans="2:15" s="47" customFormat="1" ht="91.5" thickBot="1" thickTop="1">
      <c r="B12" s="42">
        <v>5</v>
      </c>
      <c r="C12" s="43" t="s">
        <v>31</v>
      </c>
      <c r="D12" s="39">
        <v>1</v>
      </c>
      <c r="E12" s="39" t="s">
        <v>22</v>
      </c>
      <c r="F12" s="43" t="s">
        <v>32</v>
      </c>
      <c r="G12" s="39">
        <v>8</v>
      </c>
      <c r="H12" s="40"/>
      <c r="I12" s="44" t="s">
        <v>15</v>
      </c>
      <c r="J12" s="39" t="s">
        <v>17</v>
      </c>
      <c r="K12" s="45" t="s">
        <v>20</v>
      </c>
      <c r="L12" s="39" t="s">
        <v>18</v>
      </c>
      <c r="M12" s="34"/>
      <c r="N12" s="48">
        <f t="shared" si="0"/>
        <v>0</v>
      </c>
      <c r="O12" s="50"/>
    </row>
    <row r="13" spans="1:14" ht="75.75" customHeight="1" thickBot="1" thickTop="1">
      <c r="A13" s="17"/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18"/>
      <c r="M13" s="52" t="s">
        <v>8</v>
      </c>
      <c r="N13" s="53"/>
    </row>
    <row r="14" spans="1:14" ht="33" customHeight="1" thickBot="1" thickTop="1">
      <c r="A14" s="17"/>
      <c r="B14" s="54"/>
      <c r="C14" s="54"/>
      <c r="D14" s="54"/>
      <c r="E14" s="54"/>
      <c r="F14" s="54"/>
      <c r="G14" s="54"/>
      <c r="H14" s="54"/>
      <c r="K14" s="20"/>
      <c r="L14" s="20"/>
      <c r="M14" s="55">
        <f>SUM(N8:N12)</f>
        <v>0</v>
      </c>
      <c r="N14" s="56"/>
    </row>
    <row r="15" spans="1:14" ht="39.75" customHeight="1" thickTop="1">
      <c r="A15" s="17"/>
      <c r="I15" s="21"/>
      <c r="J15" s="21"/>
      <c r="K15" s="22"/>
      <c r="L15" s="22"/>
      <c r="M15" s="24"/>
      <c r="N15" s="24"/>
    </row>
    <row r="16" spans="1:14" ht="19.9" customHeight="1">
      <c r="A16" s="17"/>
      <c r="K16" s="22"/>
      <c r="L16" s="22"/>
      <c r="M16" s="25"/>
      <c r="N16" s="24"/>
    </row>
    <row r="17" spans="1:14" ht="71.25" customHeight="1">
      <c r="A17" s="17"/>
      <c r="K17" s="22"/>
      <c r="L17" s="22"/>
      <c r="M17" s="25"/>
      <c r="N17" s="24"/>
    </row>
    <row r="18" spans="1:14" ht="36" customHeight="1">
      <c r="A18" s="17"/>
      <c r="K18" s="26"/>
      <c r="L18" s="26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7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1:14" ht="14.25" customHeight="1">
      <c r="A22" s="17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2021-02-24T11:38:12Z</dcterms:modified>
  <cp:category/>
  <cp:version/>
  <cp:contentType/>
  <cp:contentStatus/>
</cp:coreProperties>
</file>