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<sst xmlns="http://schemas.openxmlformats.org/spreadsheetml/2006/main" count="69" uniqueCount="26">
  <si>
    <t>PVC</t>
  </si>
  <si>
    <t>Koberec</t>
  </si>
  <si>
    <t>Světlo</t>
  </si>
  <si>
    <t>Zářivka</t>
  </si>
  <si>
    <t>Okna</t>
  </si>
  <si>
    <t>Dveře</t>
  </si>
  <si>
    <t>Výměra obkladu</t>
  </si>
  <si>
    <t>Ostatní krytiny</t>
  </si>
  <si>
    <t xml:space="preserve">Dlažba/Litá podlaha </t>
  </si>
  <si>
    <t xml:space="preserve"> </t>
  </si>
  <si>
    <t>Radiátory</t>
  </si>
  <si>
    <t>denní</t>
  </si>
  <si>
    <t>strojové mytí</t>
  </si>
  <si>
    <t>čištění mokrou cestou</t>
  </si>
  <si>
    <t>Celková výměra</t>
  </si>
  <si>
    <t>Četnost úklidu</t>
  </si>
  <si>
    <t>2x týdně</t>
  </si>
  <si>
    <t>1x měsíčně</t>
  </si>
  <si>
    <t>Budova</t>
  </si>
  <si>
    <t>Hollar</t>
  </si>
  <si>
    <t>Opletalova</t>
  </si>
  <si>
    <t>1x týdně</t>
  </si>
  <si>
    <t>Celkem</t>
  </si>
  <si>
    <t>Celkové výměry a četnost úklidu Fakulta sociálních věd UK</t>
  </si>
  <si>
    <t xml:space="preserve">Součet </t>
  </si>
  <si>
    <t>Součet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</si>
</sst>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33" borderId="13" xfId="0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7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3" borderId="18" xfId="0" applyFont="1" applyFill="1" applyBorder="1" applyAlignment="1">
      <alignment horizontal="center" wrapText="1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33" borderId="11" xfId="0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3" borderId="13" xfId="0" applyFont="1" applyFill="1" applyBorder="1" applyAlignment="1">
      <alignment horizontal="center" wrapText="1"/>
    </xf>
    <xf numFmtId="0" fontId="0" fillId="33" borderId="22" xfId="0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workbookViewId="0" topLeftCell="A1">
      <selection activeCell="E25" sqref="E25"/>
    </sheetView>
  </sheetViews>
  <sheetFormatPr defaultColWidth="9.140625" defaultRowHeight="12.75"/>
  <cols>
    <col min="3" max="3" width="19.7109375" style="0" customWidth="1"/>
  </cols>
  <sheetData>
    <row r="1" spans="1:14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5" ht="18" customHeight="1">
      <c r="A2" s="46" t="s">
        <v>23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30"/>
    </row>
    <row r="3" spans="1:14" ht="12.75">
      <c r="A3" s="42" t="s">
        <v>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5" ht="27.75" customHeight="1">
      <c r="A4" s="16" t="s">
        <v>18</v>
      </c>
      <c r="B4" s="5" t="s">
        <v>14</v>
      </c>
      <c r="C4" s="3" t="s">
        <v>15</v>
      </c>
      <c r="D4" s="1" t="s">
        <v>0</v>
      </c>
      <c r="E4" s="2" t="s">
        <v>1</v>
      </c>
      <c r="F4" s="2" t="s">
        <v>8</v>
      </c>
      <c r="G4" s="2" t="s">
        <v>7</v>
      </c>
      <c r="H4" s="31" t="s">
        <v>24</v>
      </c>
      <c r="I4" s="2" t="s">
        <v>10</v>
      </c>
      <c r="J4" s="2" t="s">
        <v>4</v>
      </c>
      <c r="K4" s="2" t="s">
        <v>5</v>
      </c>
      <c r="L4" s="2" t="s">
        <v>2</v>
      </c>
      <c r="M4" s="2" t="s">
        <v>3</v>
      </c>
      <c r="N4" s="17" t="s">
        <v>6</v>
      </c>
      <c r="O4" s="15" t="s">
        <v>9</v>
      </c>
    </row>
    <row r="5" spans="1:14" ht="12.75">
      <c r="A5" s="43" t="s">
        <v>19</v>
      </c>
      <c r="B5" s="20">
        <v>2399.38</v>
      </c>
      <c r="C5" s="21"/>
      <c r="D5" s="24">
        <v>1158.96</v>
      </c>
      <c r="E5" s="24">
        <v>795.48</v>
      </c>
      <c r="F5" s="24">
        <v>418.79</v>
      </c>
      <c r="G5" s="24">
        <v>26.15</v>
      </c>
      <c r="H5" s="24"/>
      <c r="I5" s="36">
        <v>173</v>
      </c>
      <c r="J5" s="36">
        <v>1899.16</v>
      </c>
      <c r="K5" s="37">
        <v>154</v>
      </c>
      <c r="L5" s="36">
        <v>218</v>
      </c>
      <c r="M5" s="37">
        <v>254</v>
      </c>
      <c r="N5" s="36">
        <v>532.94</v>
      </c>
    </row>
    <row r="6" spans="1:15" ht="12.75">
      <c r="A6" s="44"/>
      <c r="B6" s="6"/>
      <c r="C6" s="22" t="s">
        <v>11</v>
      </c>
      <c r="D6" s="25">
        <v>1158.96</v>
      </c>
      <c r="E6" s="25">
        <v>0</v>
      </c>
      <c r="F6" s="25">
        <v>295.52</v>
      </c>
      <c r="G6" s="25">
        <v>26.15</v>
      </c>
      <c r="H6" s="32">
        <f aca="true" t="shared" si="0" ref="H6:H11">SUM(D6:G6)</f>
        <v>1480.63</v>
      </c>
      <c r="I6" s="25"/>
      <c r="J6" s="25"/>
      <c r="K6" s="8"/>
      <c r="L6" s="25"/>
      <c r="M6" s="8"/>
      <c r="N6" s="25"/>
      <c r="O6" s="4"/>
    </row>
    <row r="7" spans="1:15" ht="12.75">
      <c r="A7" s="44"/>
      <c r="B7" s="6"/>
      <c r="C7" s="22" t="s">
        <v>21</v>
      </c>
      <c r="D7" s="25">
        <v>0</v>
      </c>
      <c r="E7" s="25">
        <v>795.48</v>
      </c>
      <c r="F7" s="25">
        <v>0</v>
      </c>
      <c r="G7" s="25">
        <v>0</v>
      </c>
      <c r="H7" s="32">
        <f t="shared" si="0"/>
        <v>795.48</v>
      </c>
      <c r="I7" s="25"/>
      <c r="J7" s="25"/>
      <c r="K7" s="8"/>
      <c r="L7" s="25"/>
      <c r="M7" s="8"/>
      <c r="N7" s="25"/>
      <c r="O7" s="4"/>
    </row>
    <row r="8" spans="1:15" ht="12.75">
      <c r="A8" s="44"/>
      <c r="B8" s="6"/>
      <c r="C8" s="22" t="s">
        <v>16</v>
      </c>
      <c r="D8" s="25">
        <v>0</v>
      </c>
      <c r="E8" s="25">
        <v>0</v>
      </c>
      <c r="F8" s="25">
        <v>83.74</v>
      </c>
      <c r="G8" s="25">
        <v>0</v>
      </c>
      <c r="H8" s="32">
        <f t="shared" si="0"/>
        <v>83.74</v>
      </c>
      <c r="I8" s="25"/>
      <c r="J8" s="25"/>
      <c r="K8" s="8"/>
      <c r="L8" s="25"/>
      <c r="M8" s="8"/>
      <c r="N8" s="25"/>
      <c r="O8" s="4"/>
    </row>
    <row r="9" spans="1:15" ht="12.75">
      <c r="A9" s="44"/>
      <c r="B9" s="6"/>
      <c r="C9" s="22" t="s">
        <v>17</v>
      </c>
      <c r="D9" s="25">
        <v>0</v>
      </c>
      <c r="E9" s="25">
        <v>0</v>
      </c>
      <c r="F9" s="25">
        <v>39.51</v>
      </c>
      <c r="G9" s="25">
        <v>0</v>
      </c>
      <c r="H9" s="32">
        <f t="shared" si="0"/>
        <v>39.51</v>
      </c>
      <c r="I9" s="25"/>
      <c r="J9" s="25"/>
      <c r="K9" s="8"/>
      <c r="L9" s="25"/>
      <c r="M9" s="8"/>
      <c r="N9" s="25"/>
      <c r="O9" s="4"/>
    </row>
    <row r="10" spans="1:15" ht="12.75">
      <c r="A10" s="44"/>
      <c r="B10" s="6"/>
      <c r="C10" s="22" t="s">
        <v>12</v>
      </c>
      <c r="D10" s="25">
        <v>834.29</v>
      </c>
      <c r="E10" s="25">
        <v>0</v>
      </c>
      <c r="F10" s="25">
        <v>213.4</v>
      </c>
      <c r="G10" s="25">
        <v>0</v>
      </c>
      <c r="H10" s="32">
        <f t="shared" si="0"/>
        <v>1047.69</v>
      </c>
      <c r="I10" s="25"/>
      <c r="J10" s="25"/>
      <c r="K10" s="8"/>
      <c r="L10" s="25"/>
      <c r="M10" s="8"/>
      <c r="N10" s="25"/>
      <c r="O10" s="4"/>
    </row>
    <row r="11" spans="1:15" ht="12.75">
      <c r="A11" s="45"/>
      <c r="B11" s="10"/>
      <c r="C11" s="23" t="s">
        <v>13</v>
      </c>
      <c r="D11" s="26">
        <v>0</v>
      </c>
      <c r="E11" s="26">
        <v>719.11</v>
      </c>
      <c r="F11" s="26">
        <v>0</v>
      </c>
      <c r="G11" s="26">
        <v>0</v>
      </c>
      <c r="H11" s="33">
        <f t="shared" si="0"/>
        <v>719.11</v>
      </c>
      <c r="I11" s="26"/>
      <c r="J11" s="26"/>
      <c r="K11" s="12"/>
      <c r="L11" s="26"/>
      <c r="M11" s="12"/>
      <c r="N11" s="26"/>
      <c r="O11" s="4"/>
    </row>
    <row r="12" spans="4:15" ht="12.75">
      <c r="D12" s="4"/>
      <c r="E12" s="4"/>
      <c r="F12" s="4"/>
      <c r="G12" s="4"/>
      <c r="H12" s="4" t="s">
        <v>9</v>
      </c>
      <c r="I12" s="4"/>
      <c r="J12" s="4"/>
      <c r="K12" s="4"/>
      <c r="L12" s="4"/>
      <c r="M12" s="4"/>
      <c r="N12" s="4"/>
      <c r="O12" s="4"/>
    </row>
    <row r="13" spans="4:15" ht="12.75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27.75" customHeight="1">
      <c r="A14" s="16" t="s">
        <v>18</v>
      </c>
      <c r="B14" s="5" t="s">
        <v>14</v>
      </c>
      <c r="C14" s="3" t="s">
        <v>15</v>
      </c>
      <c r="D14" s="1" t="s">
        <v>0</v>
      </c>
      <c r="E14" s="2" t="s">
        <v>1</v>
      </c>
      <c r="F14" s="2" t="s">
        <v>8</v>
      </c>
      <c r="G14" s="14" t="s">
        <v>7</v>
      </c>
      <c r="H14" s="35" t="s">
        <v>25</v>
      </c>
      <c r="I14" s="34" t="s">
        <v>10</v>
      </c>
      <c r="J14" s="1" t="s">
        <v>4</v>
      </c>
      <c r="K14" s="2" t="s">
        <v>5</v>
      </c>
      <c r="L14" s="2" t="s">
        <v>2</v>
      </c>
      <c r="M14" s="2" t="s">
        <v>3</v>
      </c>
      <c r="N14" s="17" t="s">
        <v>6</v>
      </c>
      <c r="O14" s="15" t="s">
        <v>9</v>
      </c>
    </row>
    <row r="15" spans="1:14" ht="12.75">
      <c r="A15" s="43" t="s">
        <v>20</v>
      </c>
      <c r="B15" s="27">
        <v>1660.16</v>
      </c>
      <c r="C15" s="18"/>
      <c r="D15" s="24">
        <v>389.6</v>
      </c>
      <c r="E15" s="19">
        <v>769.3</v>
      </c>
      <c r="F15" s="24">
        <v>433.26</v>
      </c>
      <c r="G15" s="19">
        <v>68</v>
      </c>
      <c r="H15" s="24"/>
      <c r="I15" s="38">
        <v>58</v>
      </c>
      <c r="J15" s="36">
        <v>664.1</v>
      </c>
      <c r="K15" s="37">
        <v>62</v>
      </c>
      <c r="L15" s="36">
        <v>70</v>
      </c>
      <c r="M15" s="37">
        <v>138</v>
      </c>
      <c r="N15" s="36">
        <v>192.41</v>
      </c>
    </row>
    <row r="16" spans="1:15" ht="12.75">
      <c r="A16" s="44"/>
      <c r="B16" s="28"/>
      <c r="C16" s="7" t="s">
        <v>11</v>
      </c>
      <c r="D16" s="25">
        <v>363.34</v>
      </c>
      <c r="E16" s="8">
        <v>0</v>
      </c>
      <c r="F16" s="25">
        <v>388.8</v>
      </c>
      <c r="G16" s="8">
        <v>68</v>
      </c>
      <c r="H16" s="32">
        <f aca="true" t="shared" si="1" ref="H16:H21">SUM(D16:G16)</f>
        <v>820.14</v>
      </c>
      <c r="I16" s="9"/>
      <c r="J16" s="25"/>
      <c r="K16" s="8"/>
      <c r="L16" s="25"/>
      <c r="M16" s="8"/>
      <c r="N16" s="25"/>
      <c r="O16" s="4"/>
    </row>
    <row r="17" spans="1:15" ht="12.75">
      <c r="A17" s="44"/>
      <c r="B17" s="28"/>
      <c r="C17" s="7" t="s">
        <v>21</v>
      </c>
      <c r="D17" s="25">
        <v>26.26</v>
      </c>
      <c r="E17" s="8">
        <v>764.98</v>
      </c>
      <c r="F17" s="25">
        <v>0</v>
      </c>
      <c r="G17" s="8">
        <v>0</v>
      </c>
      <c r="H17" s="32">
        <f t="shared" si="1"/>
        <v>791.24</v>
      </c>
      <c r="I17" s="9"/>
      <c r="J17" s="25"/>
      <c r="K17" s="8"/>
      <c r="L17" s="25"/>
      <c r="M17" s="8"/>
      <c r="N17" s="25"/>
      <c r="O17" s="4"/>
    </row>
    <row r="18" spans="1:15" ht="12.75">
      <c r="A18" s="44"/>
      <c r="B18" s="28"/>
      <c r="C18" s="7" t="s">
        <v>16</v>
      </c>
      <c r="D18" s="25">
        <v>0</v>
      </c>
      <c r="E18" s="8">
        <v>0</v>
      </c>
      <c r="F18" s="25">
        <v>0</v>
      </c>
      <c r="G18" s="8">
        <v>0</v>
      </c>
      <c r="H18" s="32">
        <f t="shared" si="1"/>
        <v>0</v>
      </c>
      <c r="I18" s="9"/>
      <c r="J18" s="25"/>
      <c r="K18" s="8"/>
      <c r="L18" s="25"/>
      <c r="M18" s="8"/>
      <c r="N18" s="25"/>
      <c r="O18" s="4"/>
    </row>
    <row r="19" spans="1:15" ht="12.75">
      <c r="A19" s="44"/>
      <c r="B19" s="28"/>
      <c r="C19" s="7" t="s">
        <v>17</v>
      </c>
      <c r="D19" s="25">
        <v>0</v>
      </c>
      <c r="E19" s="8">
        <v>4.32</v>
      </c>
      <c r="F19" s="25">
        <v>44.46</v>
      </c>
      <c r="G19" s="8">
        <v>0</v>
      </c>
      <c r="H19" s="32">
        <f t="shared" si="1"/>
        <v>48.78</v>
      </c>
      <c r="I19" s="9"/>
      <c r="J19" s="25"/>
      <c r="K19" s="8"/>
      <c r="L19" s="25"/>
      <c r="M19" s="8"/>
      <c r="N19" s="25"/>
      <c r="O19" s="4"/>
    </row>
    <row r="20" spans="1:15" ht="12.75">
      <c r="A20" s="44"/>
      <c r="B20" s="28"/>
      <c r="C20" s="7" t="s">
        <v>12</v>
      </c>
      <c r="D20" s="25">
        <v>147.4</v>
      </c>
      <c r="E20" s="8">
        <v>0</v>
      </c>
      <c r="F20" s="25">
        <v>317.68</v>
      </c>
      <c r="G20" s="8">
        <v>0</v>
      </c>
      <c r="H20" s="32">
        <f t="shared" si="1"/>
        <v>465.08000000000004</v>
      </c>
      <c r="I20" s="9"/>
      <c r="J20" s="25"/>
      <c r="K20" s="8"/>
      <c r="L20" s="25"/>
      <c r="M20" s="8"/>
      <c r="N20" s="25"/>
      <c r="O20" s="4"/>
    </row>
    <row r="21" spans="1:15" ht="12.75">
      <c r="A21" s="45"/>
      <c r="B21" s="29"/>
      <c r="C21" s="11" t="s">
        <v>13</v>
      </c>
      <c r="D21" s="26">
        <v>0</v>
      </c>
      <c r="E21" s="12">
        <v>652.64</v>
      </c>
      <c r="F21" s="26">
        <v>0</v>
      </c>
      <c r="G21" s="12">
        <v>0</v>
      </c>
      <c r="H21" s="33">
        <f t="shared" si="1"/>
        <v>652.64</v>
      </c>
      <c r="I21" s="13"/>
      <c r="J21" s="26"/>
      <c r="K21" s="12"/>
      <c r="L21" s="26"/>
      <c r="M21" s="12"/>
      <c r="N21" s="26"/>
      <c r="O21" s="4"/>
    </row>
    <row r="22" spans="4:15" ht="12.75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.75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9"/>
      <c r="O23" s="4"/>
    </row>
    <row r="24" spans="1:15" ht="27.75" customHeight="1">
      <c r="A24" s="16" t="s">
        <v>9</v>
      </c>
      <c r="B24" s="5" t="s">
        <v>14</v>
      </c>
      <c r="C24" s="3" t="s">
        <v>15</v>
      </c>
      <c r="D24" s="1" t="s">
        <v>0</v>
      </c>
      <c r="E24" s="2" t="s">
        <v>1</v>
      </c>
      <c r="F24" s="2" t="s">
        <v>8</v>
      </c>
      <c r="G24" s="2" t="s">
        <v>7</v>
      </c>
      <c r="H24" s="31" t="s">
        <v>25</v>
      </c>
      <c r="I24" s="2" t="s">
        <v>10</v>
      </c>
      <c r="J24" s="2" t="s">
        <v>4</v>
      </c>
      <c r="K24" s="2" t="s">
        <v>5</v>
      </c>
      <c r="L24" s="2" t="s">
        <v>2</v>
      </c>
      <c r="M24" s="2" t="s">
        <v>3</v>
      </c>
      <c r="N24" s="17" t="s">
        <v>6</v>
      </c>
      <c r="O24" s="15" t="s">
        <v>9</v>
      </c>
    </row>
    <row r="25" spans="1:14" ht="12.75">
      <c r="A25" s="43" t="s">
        <v>22</v>
      </c>
      <c r="B25" s="27">
        <f>SUM(B5+B15)</f>
        <v>4059.54</v>
      </c>
      <c r="C25" s="18"/>
      <c r="D25" s="24">
        <f>SUM(D5+D15)</f>
        <v>1548.56</v>
      </c>
      <c r="E25" s="24">
        <f>SUM(E5+E15)</f>
        <v>1564.78</v>
      </c>
      <c r="F25" s="19">
        <f>SUM(F5+F15)</f>
        <v>852.05</v>
      </c>
      <c r="G25" s="24">
        <f>SUM(G5+G15)</f>
        <v>94.15</v>
      </c>
      <c r="H25" s="24"/>
      <c r="I25" s="36">
        <f aca="true" t="shared" si="2" ref="I25:N25">SUM(I5+I15)</f>
        <v>231</v>
      </c>
      <c r="J25" s="36">
        <f t="shared" si="2"/>
        <v>2563.26</v>
      </c>
      <c r="K25" s="36">
        <f t="shared" si="2"/>
        <v>216</v>
      </c>
      <c r="L25" s="36">
        <f t="shared" si="2"/>
        <v>288</v>
      </c>
      <c r="M25" s="36">
        <f t="shared" si="2"/>
        <v>392</v>
      </c>
      <c r="N25" s="36">
        <f t="shared" si="2"/>
        <v>725.35</v>
      </c>
    </row>
    <row r="26" spans="1:15" ht="12.75">
      <c r="A26" s="44"/>
      <c r="B26" s="28"/>
      <c r="C26" s="7" t="s">
        <v>11</v>
      </c>
      <c r="D26" s="24">
        <f aca="true" t="shared" si="3" ref="D26:G31">SUM(D6+D16)</f>
        <v>1522.3</v>
      </c>
      <c r="E26" s="24">
        <f t="shared" si="3"/>
        <v>0</v>
      </c>
      <c r="F26" s="19">
        <f t="shared" si="3"/>
        <v>684.3199999999999</v>
      </c>
      <c r="G26" s="24">
        <f t="shared" si="3"/>
        <v>94.15</v>
      </c>
      <c r="H26" s="39">
        <f aca="true" t="shared" si="4" ref="H26:H31">SUM(D26:G26)</f>
        <v>2300.77</v>
      </c>
      <c r="I26" s="25"/>
      <c r="J26" s="8"/>
      <c r="K26" s="25"/>
      <c r="L26" s="8"/>
      <c r="M26" s="25"/>
      <c r="N26" s="9"/>
      <c r="O26" s="4"/>
    </row>
    <row r="27" spans="1:15" ht="12.75">
      <c r="A27" s="44"/>
      <c r="B27" s="28"/>
      <c r="C27" s="7" t="s">
        <v>21</v>
      </c>
      <c r="D27" s="24">
        <f t="shared" si="3"/>
        <v>26.26</v>
      </c>
      <c r="E27" s="24">
        <f t="shared" si="3"/>
        <v>1560.46</v>
      </c>
      <c r="F27" s="19">
        <f t="shared" si="3"/>
        <v>0</v>
      </c>
      <c r="G27" s="24">
        <f t="shared" si="3"/>
        <v>0</v>
      </c>
      <c r="H27" s="39">
        <f t="shared" si="4"/>
        <v>1586.72</v>
      </c>
      <c r="I27" s="25"/>
      <c r="J27" s="8"/>
      <c r="K27" s="25"/>
      <c r="L27" s="8"/>
      <c r="M27" s="25"/>
      <c r="N27" s="9"/>
      <c r="O27" s="4"/>
    </row>
    <row r="28" spans="1:15" ht="12.75">
      <c r="A28" s="44"/>
      <c r="B28" s="28"/>
      <c r="C28" s="7" t="s">
        <v>16</v>
      </c>
      <c r="D28" s="24">
        <f t="shared" si="3"/>
        <v>0</v>
      </c>
      <c r="E28" s="24">
        <f t="shared" si="3"/>
        <v>0</v>
      </c>
      <c r="F28" s="19">
        <f t="shared" si="3"/>
        <v>83.74</v>
      </c>
      <c r="G28" s="24">
        <f t="shared" si="3"/>
        <v>0</v>
      </c>
      <c r="H28" s="39">
        <f t="shared" si="4"/>
        <v>83.74</v>
      </c>
      <c r="I28" s="25"/>
      <c r="J28" s="8"/>
      <c r="K28" s="25"/>
      <c r="L28" s="8"/>
      <c r="M28" s="25"/>
      <c r="N28" s="9"/>
      <c r="O28" s="4"/>
    </row>
    <row r="29" spans="1:15" ht="12.75">
      <c r="A29" s="44"/>
      <c r="B29" s="28"/>
      <c r="C29" s="7" t="s">
        <v>17</v>
      </c>
      <c r="D29" s="24">
        <f t="shared" si="3"/>
        <v>0</v>
      </c>
      <c r="E29" s="24">
        <f t="shared" si="3"/>
        <v>4.32</v>
      </c>
      <c r="F29" s="19">
        <f t="shared" si="3"/>
        <v>83.97</v>
      </c>
      <c r="G29" s="24">
        <f t="shared" si="3"/>
        <v>0</v>
      </c>
      <c r="H29" s="39">
        <f t="shared" si="4"/>
        <v>88.28999999999999</v>
      </c>
      <c r="I29" s="25"/>
      <c r="J29" s="8"/>
      <c r="K29" s="25"/>
      <c r="L29" s="8"/>
      <c r="M29" s="25"/>
      <c r="N29" s="9"/>
      <c r="O29" s="4"/>
    </row>
    <row r="30" spans="1:15" ht="12.75">
      <c r="A30" s="44"/>
      <c r="B30" s="28"/>
      <c r="C30" s="7" t="s">
        <v>12</v>
      </c>
      <c r="D30" s="24">
        <f t="shared" si="3"/>
        <v>981.6899999999999</v>
      </c>
      <c r="E30" s="24">
        <f t="shared" si="3"/>
        <v>0</v>
      </c>
      <c r="F30" s="19">
        <f t="shared" si="3"/>
        <v>531.08</v>
      </c>
      <c r="G30" s="24">
        <f t="shared" si="3"/>
        <v>0</v>
      </c>
      <c r="H30" s="39">
        <f t="shared" si="4"/>
        <v>1512.77</v>
      </c>
      <c r="I30" s="25"/>
      <c r="J30" s="8"/>
      <c r="K30" s="25"/>
      <c r="L30" s="8"/>
      <c r="M30" s="25"/>
      <c r="N30" s="9"/>
      <c r="O30" s="4"/>
    </row>
    <row r="31" spans="1:15" ht="12.75">
      <c r="A31" s="45"/>
      <c r="B31" s="29"/>
      <c r="C31" s="11" t="s">
        <v>13</v>
      </c>
      <c r="D31" s="24">
        <f t="shared" si="3"/>
        <v>0</v>
      </c>
      <c r="E31" s="24">
        <f t="shared" si="3"/>
        <v>1371.75</v>
      </c>
      <c r="F31" s="19">
        <f t="shared" si="3"/>
        <v>0</v>
      </c>
      <c r="G31" s="24">
        <f t="shared" si="3"/>
        <v>0</v>
      </c>
      <c r="H31" s="40">
        <f t="shared" si="4"/>
        <v>1371.75</v>
      </c>
      <c r="I31" s="26"/>
      <c r="J31" s="12"/>
      <c r="K31" s="26"/>
      <c r="L31" s="12"/>
      <c r="M31" s="26"/>
      <c r="N31" s="13"/>
      <c r="O31" s="4"/>
    </row>
  </sheetData>
  <sheetProtection/>
  <mergeCells count="7">
    <mergeCell ref="A1:N1"/>
    <mergeCell ref="A3:N3"/>
    <mergeCell ref="A5:A11"/>
    <mergeCell ref="A15:A21"/>
    <mergeCell ref="A25:A31"/>
    <mergeCell ref="A2:N2"/>
    <mergeCell ref="A23:N23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3" r:id="rId1"/>
  <headerFooter alignWithMargins="0">
    <oddHeader xml:space="preserve">&amp;CStránka &amp;P&amp;RPříloha č. 5.1_ZD_Celkové výměry a četnost úklidu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FSV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lokal</dc:creator>
  <cp:keywords/>
  <dc:description/>
  <cp:lastModifiedBy>POKUSNY UCET,ZAM,CIVT</cp:lastModifiedBy>
  <cp:lastPrinted>2019-03-19T13:03:00Z</cp:lastPrinted>
  <dcterms:created xsi:type="dcterms:W3CDTF">2012-03-12T14:41:55Z</dcterms:created>
  <dcterms:modified xsi:type="dcterms:W3CDTF">2021-03-29T08:08:47Z</dcterms:modified>
  <cp:category/>
  <cp:version/>
  <cp:contentType/>
  <cp:contentStatus/>
</cp:coreProperties>
</file>