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<sst xmlns="http://schemas.openxmlformats.org/spreadsheetml/2006/main" count="152" uniqueCount="62">
  <si>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</si>
  <si>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</si>
  <si>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</si>
  <si>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</si>
  <si>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</si>
  <si>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</si>
  <si>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</si>
  <si>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</si>
  <si>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</si>
  <si>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</si>
  <si>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</si>
  <si>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</si>
  <si>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</si>
  <si>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</si>
  <si>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</si>
  <si>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</si>
  <si>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</si>
  <si>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</si>
  <si>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</si>
  <si>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„Zvýšení účinnosti a bezpečnosti léčiv a nutraceutik: moderní metody - nové výzvy (EFSA-CDN)“, reg. č. CZ.02.1.01/0.0./0.0/16_019/0000841</t>
  </si>
  <si>
    <t>V případě, že se dodavatel při předání zboží na uvedené tel. číslo nedovolá, bude v takovém případě volat tel. +420 495 067 234.</t>
  </si>
  <si>
    <t>RNDr. Zuzana Hadysová
Tel.: 495 067 354                                          e-mail: hadysovz@faf.cuni.cz</t>
  </si>
  <si>
    <t>ks</t>
  </si>
  <si>
    <t>Glukóza-6-fosfát dehydrogenáza (G6P-DH)</t>
  </si>
  <si>
    <t>Glukóza-6-fosfát (G6P)</t>
  </si>
  <si>
    <t>Nikotinamid-adenin-dinukleotid-fosfát (NADP)</t>
  </si>
  <si>
    <t>Tributylcín-hydrid</t>
  </si>
  <si>
    <t>Palladiová čerň</t>
  </si>
  <si>
    <t>Tetrakis(trifenylfosfin)palladium(0)</t>
  </si>
  <si>
    <t>Tris(dibenzylidenaceton)dipalladium(0)</t>
  </si>
  <si>
    <t>Dichlormethan</t>
  </si>
  <si>
    <t>Toluen</t>
  </si>
  <si>
    <t>o-Xylen</t>
  </si>
  <si>
    <t>Tetrahydrofuran</t>
  </si>
  <si>
    <t>n-Butyllithium</t>
  </si>
  <si>
    <t>Tri(2-furyl)fosfin</t>
  </si>
  <si>
    <t>Hydrazin monohydrát</t>
  </si>
  <si>
    <t>Tris(dibenzylidenaceton)dipalladium(0) o čistotě min. 97%; množství 1 g.</t>
  </si>
  <si>
    <t>Dichlormethan o čistotě ≥99.8%, bezvodý, obsah vody ≤0.001%, stabilizovaný amylenem (40-150 ppm); objem 1 L.</t>
  </si>
  <si>
    <t>Tetrakis(trifenylfosfin)palladium(0) o čistotě min. 99%; množství 1 g.</t>
  </si>
  <si>
    <t>Tributylcín-hydrid o čistotě 97%, stabilizovaný 0,05% BHT. V láhvi s ochranným septem; množství 50 g.</t>
  </si>
  <si>
    <t>Glukóza-6-fosfát (G6P), disodná sůl; množství 5 g.</t>
  </si>
  <si>
    <t>Glukóza-6-fosfát dehydrogenáza (G6P-DH), stupeň I, získaná z kvasinek; velikost balení 1 ml (5 mg/ml).</t>
  </si>
  <si>
    <r>
      <t xml:space="preserve">Nikotinamid-adenin-dinukleotid-fosfát (NADP) o čistotě </t>
    </r>
    <r>
      <rPr>
        <sz val="11"/>
        <color theme="1"/>
        <rFont val="Calibri"/>
        <family val="2"/>
      </rPr>
      <t>≥</t>
    </r>
    <r>
      <rPr>
        <sz val="9.35"/>
        <color theme="1"/>
        <rFont val="Calibri"/>
        <family val="2"/>
      </rPr>
      <t>97%</t>
    </r>
    <r>
      <rPr>
        <sz val="11"/>
        <color theme="1"/>
        <rFont val="Calibri"/>
        <family val="2"/>
        <scheme val="minor"/>
      </rPr>
      <t>, disodná sůl; množství 1 g.</t>
    </r>
  </si>
  <si>
    <t>Palladiová čerň o čistotě 99,95%, specifický povrch 40-60 m2/g; množství 1 g.</t>
  </si>
  <si>
    <t>Toluen o čistotě min. 99,8%, bezvodý, obsah vody &lt;0.001%; objem 1 L.</t>
  </si>
  <si>
    <t>o-Xylen o čistotě min. 97%, bezvodý, obsah vody&lt;0.003%; objem 1 L.</t>
  </si>
  <si>
    <t>Tetrahydrofuran o čistotě min. 99,9%, bezvodý, obsah vody &lt;0.002%, obsah peroxidů ≤0.005%, stabilizovaný BHT (250 ppm); objem 100 mL</t>
  </si>
  <si>
    <t>n-Butyllithium; 2,5 M roztok v hexanech; objem 100 mL.</t>
  </si>
  <si>
    <t>Tri(2-furyl)fosfin o čistotě 99%; množství 1 g.</t>
  </si>
  <si>
    <t>Hydrazin monohydrát o čistotě 98%, pro syntézu, obsah hydrazinu 64-65%; množství 500 g.</t>
  </si>
  <si>
    <t>TWEEN 20</t>
  </si>
  <si>
    <t>Rychleschnoucí médium pro mikroskopii</t>
  </si>
  <si>
    <t>Rychleschnoucí médium pro mikroskopii. Obshauje směs 45% akrylových pryskyřic  55% xylenů. Chemicky neutrální, rozsah teplot 42°-17°C, nežloutnoucí. Objem 100 mL.</t>
  </si>
  <si>
    <t>TWEEN 20 (polyethylenglykol sorbitan monolaurát), viskózní kapalina. Neiontový detergent, součást pufru ve Western blotu a v imunohistochemii. Objem 500 mL.</t>
  </si>
  <si>
    <t>N-Hydroxysulfosukcinimid sodná sůl</t>
  </si>
  <si>
    <r>
      <t xml:space="preserve">N-Hydroxysulfosukcinimid sodná sůl o čistotě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98%, vhodná pro HPLC; množství 1 g.</t>
    </r>
  </si>
  <si>
    <t>Jodičnan sodný</t>
  </si>
  <si>
    <r>
      <t xml:space="preserve">Jodičnan sodný o čistotě </t>
    </r>
    <r>
      <rPr>
        <sz val="11"/>
        <color theme="1"/>
        <rFont val="Calibri"/>
        <family val="2"/>
      </rPr>
      <t>≥99%; množství 100 g.</t>
    </r>
  </si>
  <si>
    <t>N-(3-Dimethylaminopropyl)-N′-ethylkarbodiimid hydrochlorid</t>
  </si>
  <si>
    <t>N-(3-Dimethylaminopropyl)-N′-ethylkarbodiimid hydrochlorid, krystalický; množství 1 g.</t>
  </si>
  <si>
    <t>Chemikálie 05/2021 -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</si>
</sst>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</font>
    <font>
      <sz val="9.35"/>
      <color theme="1"/>
      <name val="Calibri"/>
      <family val="2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163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8"/>
  <sheetViews>
    <sheetView tabSelected="1" zoomScale="85" zoomScaleNormal="85" workbookViewId="0" topLeftCell="D1">
      <selection activeCell="M8" sqref="M8:M26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3.00390625" style="3" customWidth="1"/>
    <col min="7" max="7" width="28.7109375" style="3" customWidth="1"/>
    <col min="8" max="8" width="33.4218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9" t="s">
        <v>61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0" t="s">
        <v>12</v>
      </c>
      <c r="D4" s="41"/>
      <c r="E4" s="41"/>
      <c r="F4" s="13"/>
      <c r="G4" s="13"/>
      <c r="H4" s="34"/>
      <c r="I4" s="34"/>
      <c r="J4" s="21"/>
      <c r="K4" s="11"/>
      <c r="L4" s="14"/>
      <c r="M4" s="11"/>
    </row>
    <row r="5" spans="2:13" s="7" customFormat="1" ht="19.9" customHeight="1">
      <c r="B5" s="15"/>
      <c r="C5" s="40" t="s">
        <v>11</v>
      </c>
      <c r="D5" s="41"/>
      <c r="E5" s="41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16</v>
      </c>
      <c r="H7" s="22" t="s">
        <v>17</v>
      </c>
      <c r="I7" s="31" t="s">
        <v>13</v>
      </c>
      <c r="J7" s="31" t="s">
        <v>18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4" s="7" customFormat="1" ht="61.5" thickBot="1" thickTop="1">
      <c r="B8" s="17">
        <v>1</v>
      </c>
      <c r="C8" s="24" t="s">
        <v>23</v>
      </c>
      <c r="D8" s="25">
        <v>1</v>
      </c>
      <c r="E8" s="25" t="s">
        <v>22</v>
      </c>
      <c r="F8" s="25" t="s">
        <v>42</v>
      </c>
      <c r="G8" s="25">
        <v>8</v>
      </c>
      <c r="H8" s="22"/>
      <c r="I8" s="29" t="s">
        <v>14</v>
      </c>
      <c r="J8" s="30" t="s">
        <v>19</v>
      </c>
      <c r="K8" s="1" t="s">
        <v>21</v>
      </c>
      <c r="L8" s="30" t="s">
        <v>15</v>
      </c>
      <c r="M8" s="23"/>
      <c r="N8" s="20">
        <f>D8*M8</f>
        <v>0</v>
      </c>
    </row>
    <row r="9" spans="1:14" ht="61.5" thickBot="1" thickTop="1">
      <c r="A9" s="7"/>
      <c r="B9" s="17">
        <v>2</v>
      </c>
      <c r="C9" s="24" t="s">
        <v>24</v>
      </c>
      <c r="D9" s="25">
        <v>1</v>
      </c>
      <c r="E9" s="25" t="s">
        <v>22</v>
      </c>
      <c r="F9" s="25" t="s">
        <v>41</v>
      </c>
      <c r="G9" s="25">
        <v>8</v>
      </c>
      <c r="H9" s="22"/>
      <c r="I9" s="29" t="s">
        <v>14</v>
      </c>
      <c r="J9" s="30" t="s">
        <v>19</v>
      </c>
      <c r="K9" s="1" t="s">
        <v>21</v>
      </c>
      <c r="L9" s="30" t="s">
        <v>15</v>
      </c>
      <c r="M9" s="23"/>
      <c r="N9" s="20">
        <f aca="true" t="shared" si="0" ref="N9:N11">D9*M9</f>
        <v>0</v>
      </c>
    </row>
    <row r="10" spans="1:14" ht="61.5" thickBot="1" thickTop="1">
      <c r="A10" s="7"/>
      <c r="B10" s="17">
        <v>3</v>
      </c>
      <c r="C10" s="24" t="s">
        <v>25</v>
      </c>
      <c r="D10" s="25">
        <v>1</v>
      </c>
      <c r="E10" s="25" t="s">
        <v>22</v>
      </c>
      <c r="F10" s="25" t="s">
        <v>43</v>
      </c>
      <c r="G10" s="25">
        <v>8</v>
      </c>
      <c r="H10" s="22"/>
      <c r="I10" s="29" t="s">
        <v>14</v>
      </c>
      <c r="J10" s="30" t="s">
        <v>19</v>
      </c>
      <c r="K10" s="1" t="s">
        <v>21</v>
      </c>
      <c r="L10" s="30" t="s">
        <v>15</v>
      </c>
      <c r="M10" s="23"/>
      <c r="N10" s="20">
        <f t="shared" si="0"/>
        <v>0</v>
      </c>
    </row>
    <row r="11" spans="1:14" ht="61.5" thickBot="1" thickTop="1">
      <c r="A11" s="7"/>
      <c r="B11" s="17">
        <v>4</v>
      </c>
      <c r="C11" s="24" t="s">
        <v>26</v>
      </c>
      <c r="D11" s="25">
        <v>4</v>
      </c>
      <c r="E11" s="25" t="s">
        <v>22</v>
      </c>
      <c r="F11" s="25" t="s">
        <v>40</v>
      </c>
      <c r="G11" s="25">
        <v>8</v>
      </c>
      <c r="H11" s="22"/>
      <c r="I11" s="29" t="s">
        <v>14</v>
      </c>
      <c r="J11" s="30" t="s">
        <v>19</v>
      </c>
      <c r="K11" s="1" t="s">
        <v>21</v>
      </c>
      <c r="L11" s="30" t="s">
        <v>15</v>
      </c>
      <c r="M11" s="23"/>
      <c r="N11" s="20">
        <f t="shared" si="0"/>
        <v>0</v>
      </c>
    </row>
    <row r="12" spans="1:14" ht="61.5" thickBot="1" thickTop="1">
      <c r="A12" s="18"/>
      <c r="B12" s="17">
        <v>5</v>
      </c>
      <c r="C12" s="24" t="s">
        <v>27</v>
      </c>
      <c r="D12" s="25">
        <v>1</v>
      </c>
      <c r="E12" s="25" t="s">
        <v>22</v>
      </c>
      <c r="F12" s="25" t="s">
        <v>44</v>
      </c>
      <c r="G12" s="25">
        <v>8</v>
      </c>
      <c r="H12" s="22"/>
      <c r="I12" s="29" t="s">
        <v>14</v>
      </c>
      <c r="J12" s="30" t="s">
        <v>19</v>
      </c>
      <c r="K12" s="1" t="s">
        <v>21</v>
      </c>
      <c r="L12" s="30" t="s">
        <v>15</v>
      </c>
      <c r="M12" s="23"/>
      <c r="N12" s="20">
        <f aca="true" t="shared" si="1" ref="N12:N26">D12*M12</f>
        <v>0</v>
      </c>
    </row>
    <row r="13" spans="1:14" ht="61.5" thickBot="1" thickTop="1">
      <c r="A13" s="18"/>
      <c r="B13" s="17">
        <v>6</v>
      </c>
      <c r="C13" s="24" t="s">
        <v>28</v>
      </c>
      <c r="D13" s="25">
        <v>6</v>
      </c>
      <c r="E13" s="25" t="s">
        <v>22</v>
      </c>
      <c r="F13" s="25" t="s">
        <v>39</v>
      </c>
      <c r="G13" s="25">
        <v>8</v>
      </c>
      <c r="H13" s="22"/>
      <c r="I13" s="29" t="s">
        <v>14</v>
      </c>
      <c r="J13" s="30" t="s">
        <v>19</v>
      </c>
      <c r="K13" s="1" t="s">
        <v>21</v>
      </c>
      <c r="L13" s="30" t="s">
        <v>15</v>
      </c>
      <c r="M13" s="23"/>
      <c r="N13" s="20">
        <f t="shared" si="1"/>
        <v>0</v>
      </c>
    </row>
    <row r="14" spans="1:14" ht="61.5" thickBot="1" thickTop="1">
      <c r="A14" s="18"/>
      <c r="B14" s="17">
        <v>7</v>
      </c>
      <c r="C14" s="24" t="s">
        <v>29</v>
      </c>
      <c r="D14" s="25">
        <v>2</v>
      </c>
      <c r="E14" s="25" t="s">
        <v>22</v>
      </c>
      <c r="F14" s="25" t="s">
        <v>37</v>
      </c>
      <c r="G14" s="25">
        <v>8</v>
      </c>
      <c r="H14" s="22"/>
      <c r="I14" s="29" t="s">
        <v>14</v>
      </c>
      <c r="J14" s="30" t="s">
        <v>19</v>
      </c>
      <c r="K14" s="1" t="s">
        <v>21</v>
      </c>
      <c r="L14" s="30" t="s">
        <v>15</v>
      </c>
      <c r="M14" s="23"/>
      <c r="N14" s="20">
        <f t="shared" si="1"/>
        <v>0</v>
      </c>
    </row>
    <row r="15" spans="1:14" ht="61.5" thickBot="1" thickTop="1">
      <c r="A15" s="18"/>
      <c r="B15" s="17">
        <v>8</v>
      </c>
      <c r="C15" s="24" t="s">
        <v>30</v>
      </c>
      <c r="D15" s="25">
        <v>2</v>
      </c>
      <c r="E15" s="25" t="s">
        <v>22</v>
      </c>
      <c r="F15" s="25" t="s">
        <v>38</v>
      </c>
      <c r="G15" s="25">
        <v>8</v>
      </c>
      <c r="H15" s="22"/>
      <c r="I15" s="29" t="s">
        <v>14</v>
      </c>
      <c r="J15" s="30" t="s">
        <v>19</v>
      </c>
      <c r="K15" s="1" t="s">
        <v>21</v>
      </c>
      <c r="L15" s="30" t="s">
        <v>15</v>
      </c>
      <c r="M15" s="23"/>
      <c r="N15" s="20">
        <f t="shared" si="1"/>
        <v>0</v>
      </c>
    </row>
    <row r="16" spans="1:14" ht="61.5" thickBot="1" thickTop="1">
      <c r="A16" s="18"/>
      <c r="B16" s="17">
        <v>9</v>
      </c>
      <c r="C16" s="24" t="s">
        <v>31</v>
      </c>
      <c r="D16" s="25">
        <v>2</v>
      </c>
      <c r="E16" s="25" t="s">
        <v>22</v>
      </c>
      <c r="F16" s="25" t="s">
        <v>45</v>
      </c>
      <c r="G16" s="25">
        <v>8</v>
      </c>
      <c r="H16" s="22"/>
      <c r="I16" s="29" t="s">
        <v>14</v>
      </c>
      <c r="J16" s="30" t="s">
        <v>19</v>
      </c>
      <c r="K16" s="1" t="s">
        <v>21</v>
      </c>
      <c r="L16" s="30" t="s">
        <v>15</v>
      </c>
      <c r="M16" s="23"/>
      <c r="N16" s="20">
        <f t="shared" si="1"/>
        <v>0</v>
      </c>
    </row>
    <row r="17" spans="1:14" ht="61.5" thickBot="1" thickTop="1">
      <c r="A17" s="18"/>
      <c r="B17" s="17">
        <v>10</v>
      </c>
      <c r="C17" s="24" t="s">
        <v>32</v>
      </c>
      <c r="D17" s="25">
        <v>1</v>
      </c>
      <c r="E17" s="25" t="s">
        <v>22</v>
      </c>
      <c r="F17" s="25" t="s">
        <v>46</v>
      </c>
      <c r="G17" s="25">
        <v>8</v>
      </c>
      <c r="H17" s="22"/>
      <c r="I17" s="29" t="s">
        <v>14</v>
      </c>
      <c r="J17" s="30" t="s">
        <v>19</v>
      </c>
      <c r="K17" s="1" t="s">
        <v>21</v>
      </c>
      <c r="L17" s="30" t="s">
        <v>15</v>
      </c>
      <c r="M17" s="23"/>
      <c r="N17" s="20">
        <f t="shared" si="1"/>
        <v>0</v>
      </c>
    </row>
    <row r="18" spans="1:14" ht="61.5" thickBot="1" thickTop="1">
      <c r="A18" s="18"/>
      <c r="B18" s="17">
        <v>11</v>
      </c>
      <c r="C18" s="24" t="s">
        <v>33</v>
      </c>
      <c r="D18" s="25">
        <v>2</v>
      </c>
      <c r="E18" s="25" t="s">
        <v>22</v>
      </c>
      <c r="F18" s="25" t="s">
        <v>47</v>
      </c>
      <c r="G18" s="25">
        <v>8</v>
      </c>
      <c r="H18" s="22"/>
      <c r="I18" s="29" t="s">
        <v>14</v>
      </c>
      <c r="J18" s="30" t="s">
        <v>19</v>
      </c>
      <c r="K18" s="1" t="s">
        <v>21</v>
      </c>
      <c r="L18" s="30" t="s">
        <v>15</v>
      </c>
      <c r="M18" s="23"/>
      <c r="N18" s="20">
        <f t="shared" si="1"/>
        <v>0</v>
      </c>
    </row>
    <row r="19" spans="1:14" ht="61.5" thickBot="1" thickTop="1">
      <c r="A19" s="18"/>
      <c r="B19" s="17">
        <v>12</v>
      </c>
      <c r="C19" s="24" t="s">
        <v>34</v>
      </c>
      <c r="D19" s="25">
        <v>2</v>
      </c>
      <c r="E19" s="25" t="s">
        <v>22</v>
      </c>
      <c r="F19" s="25" t="s">
        <v>48</v>
      </c>
      <c r="G19" s="25">
        <v>8</v>
      </c>
      <c r="H19" s="22"/>
      <c r="I19" s="29" t="s">
        <v>14</v>
      </c>
      <c r="J19" s="30" t="s">
        <v>19</v>
      </c>
      <c r="K19" s="1" t="s">
        <v>21</v>
      </c>
      <c r="L19" s="30" t="s">
        <v>15</v>
      </c>
      <c r="M19" s="23"/>
      <c r="N19" s="20">
        <f t="shared" si="1"/>
        <v>0</v>
      </c>
    </row>
    <row r="20" spans="1:14" ht="61.5" thickBot="1" thickTop="1">
      <c r="A20" s="18"/>
      <c r="B20" s="17">
        <v>13</v>
      </c>
      <c r="C20" s="24" t="s">
        <v>35</v>
      </c>
      <c r="D20" s="25">
        <v>1</v>
      </c>
      <c r="E20" s="25" t="s">
        <v>22</v>
      </c>
      <c r="F20" s="25" t="s">
        <v>49</v>
      </c>
      <c r="G20" s="25">
        <v>8</v>
      </c>
      <c r="H20" s="22"/>
      <c r="I20" s="29" t="s">
        <v>14</v>
      </c>
      <c r="J20" s="30" t="s">
        <v>19</v>
      </c>
      <c r="K20" s="1" t="s">
        <v>21</v>
      </c>
      <c r="L20" s="30" t="s">
        <v>15</v>
      </c>
      <c r="M20" s="23"/>
      <c r="N20" s="20">
        <f t="shared" si="1"/>
        <v>0</v>
      </c>
    </row>
    <row r="21" spans="1:14" ht="61.5" thickBot="1" thickTop="1">
      <c r="A21" s="18"/>
      <c r="B21" s="17">
        <v>14</v>
      </c>
      <c r="C21" s="24" t="s">
        <v>36</v>
      </c>
      <c r="D21" s="25">
        <v>2</v>
      </c>
      <c r="E21" s="25" t="s">
        <v>22</v>
      </c>
      <c r="F21" s="25" t="s">
        <v>50</v>
      </c>
      <c r="G21" s="25">
        <v>8</v>
      </c>
      <c r="H21" s="22"/>
      <c r="I21" s="29" t="s">
        <v>14</v>
      </c>
      <c r="J21" s="30" t="s">
        <v>19</v>
      </c>
      <c r="K21" s="1" t="s">
        <v>21</v>
      </c>
      <c r="L21" s="30" t="s">
        <v>15</v>
      </c>
      <c r="M21" s="23"/>
      <c r="N21" s="20">
        <f t="shared" si="1"/>
        <v>0</v>
      </c>
    </row>
    <row r="22" spans="1:14" ht="61.5" thickBot="1" thickTop="1">
      <c r="A22" s="18"/>
      <c r="B22" s="17">
        <v>15</v>
      </c>
      <c r="C22" s="24" t="s">
        <v>51</v>
      </c>
      <c r="D22" s="25">
        <v>1</v>
      </c>
      <c r="E22" s="25" t="s">
        <v>22</v>
      </c>
      <c r="F22" s="25" t="s">
        <v>54</v>
      </c>
      <c r="G22" s="25">
        <v>8</v>
      </c>
      <c r="H22" s="22"/>
      <c r="I22" s="29" t="s">
        <v>14</v>
      </c>
      <c r="J22" s="30" t="s">
        <v>19</v>
      </c>
      <c r="K22" s="1" t="s">
        <v>21</v>
      </c>
      <c r="L22" s="30" t="s">
        <v>15</v>
      </c>
      <c r="M22" s="23"/>
      <c r="N22" s="20">
        <f t="shared" si="1"/>
        <v>0</v>
      </c>
    </row>
    <row r="23" spans="1:14" ht="61.5" thickBot="1" thickTop="1">
      <c r="A23" s="18"/>
      <c r="B23" s="17">
        <v>16</v>
      </c>
      <c r="C23" s="24" t="s">
        <v>52</v>
      </c>
      <c r="D23" s="25">
        <v>2</v>
      </c>
      <c r="E23" s="25" t="s">
        <v>22</v>
      </c>
      <c r="F23" s="25" t="s">
        <v>53</v>
      </c>
      <c r="G23" s="25">
        <v>8</v>
      </c>
      <c r="H23" s="22"/>
      <c r="I23" s="29" t="s">
        <v>14</v>
      </c>
      <c r="J23" s="30" t="s">
        <v>19</v>
      </c>
      <c r="K23" s="1" t="s">
        <v>21</v>
      </c>
      <c r="L23" s="30" t="s">
        <v>15</v>
      </c>
      <c r="M23" s="23"/>
      <c r="N23" s="20">
        <f t="shared" si="1"/>
        <v>0</v>
      </c>
    </row>
    <row r="24" spans="1:14" ht="61.5" thickBot="1" thickTop="1">
      <c r="A24" s="18"/>
      <c r="B24" s="17">
        <v>17</v>
      </c>
      <c r="C24" s="24" t="s">
        <v>59</v>
      </c>
      <c r="D24" s="25">
        <v>1</v>
      </c>
      <c r="E24" s="25" t="s">
        <v>22</v>
      </c>
      <c r="F24" s="25" t="s">
        <v>60</v>
      </c>
      <c r="G24" s="25">
        <v>8</v>
      </c>
      <c r="H24" s="22"/>
      <c r="I24" s="29" t="s">
        <v>14</v>
      </c>
      <c r="J24" s="30" t="s">
        <v>19</v>
      </c>
      <c r="K24" s="1" t="s">
        <v>21</v>
      </c>
      <c r="L24" s="30" t="s">
        <v>15</v>
      </c>
      <c r="M24" s="23"/>
      <c r="N24" s="20">
        <f t="shared" si="1"/>
        <v>0</v>
      </c>
    </row>
    <row r="25" spans="1:14" ht="61.5" thickBot="1" thickTop="1">
      <c r="A25" s="18"/>
      <c r="B25" s="17">
        <v>18</v>
      </c>
      <c r="C25" s="24" t="s">
        <v>55</v>
      </c>
      <c r="D25" s="25">
        <v>1</v>
      </c>
      <c r="E25" s="25" t="s">
        <v>22</v>
      </c>
      <c r="F25" s="25" t="s">
        <v>56</v>
      </c>
      <c r="G25" s="25">
        <v>8</v>
      </c>
      <c r="H25" s="22"/>
      <c r="I25" s="29" t="s">
        <v>14</v>
      </c>
      <c r="J25" s="30" t="s">
        <v>19</v>
      </c>
      <c r="K25" s="1" t="s">
        <v>21</v>
      </c>
      <c r="L25" s="30" t="s">
        <v>15</v>
      </c>
      <c r="M25" s="23"/>
      <c r="N25" s="20">
        <f t="shared" si="1"/>
        <v>0</v>
      </c>
    </row>
    <row r="26" spans="1:14" ht="61.5" thickBot="1" thickTop="1">
      <c r="A26" s="18"/>
      <c r="B26" s="17">
        <v>19</v>
      </c>
      <c r="C26" s="24" t="s">
        <v>57</v>
      </c>
      <c r="D26" s="25">
        <v>1</v>
      </c>
      <c r="E26" s="25" t="s">
        <v>22</v>
      </c>
      <c r="F26" s="25" t="s">
        <v>58</v>
      </c>
      <c r="G26" s="25">
        <v>8</v>
      </c>
      <c r="H26" s="22"/>
      <c r="I26" s="29" t="s">
        <v>14</v>
      </c>
      <c r="J26" s="30" t="s">
        <v>19</v>
      </c>
      <c r="K26" s="1" t="s">
        <v>21</v>
      </c>
      <c r="L26" s="30" t="s">
        <v>15</v>
      </c>
      <c r="M26" s="23"/>
      <c r="N26" s="20">
        <f t="shared" si="1"/>
        <v>0</v>
      </c>
    </row>
    <row r="27" spans="3:14" ht="37.5" customHeight="1" thickBot="1" thickTop="1">
      <c r="C27" s="7"/>
      <c r="D27" s="27"/>
      <c r="E27" s="28"/>
      <c r="F27" s="7"/>
      <c r="G27" s="7"/>
      <c r="H27" s="2"/>
      <c r="I27" s="7"/>
      <c r="J27" s="7"/>
      <c r="L27" s="2"/>
      <c r="M27" s="35" t="s">
        <v>7</v>
      </c>
      <c r="N27" s="36"/>
    </row>
    <row r="28" spans="3:14" ht="17.25" thickBot="1" thickTop="1">
      <c r="C28" s="7"/>
      <c r="D28" s="27"/>
      <c r="E28" s="28"/>
      <c r="F28" s="7"/>
      <c r="G28" s="7"/>
      <c r="H28" s="2"/>
      <c r="I28" s="7"/>
      <c r="J28" s="7"/>
      <c r="L28" s="2"/>
      <c r="M28" s="37">
        <f>SUM(N8:N26)</f>
        <v>0</v>
      </c>
      <c r="N28" s="38"/>
    </row>
    <row r="29" spans="2:12" ht="16.5" thickTop="1">
      <c r="B29" s="39" t="s">
        <v>20</v>
      </c>
      <c r="C29" s="39"/>
      <c r="D29" s="39"/>
      <c r="E29" s="39"/>
      <c r="F29" s="39"/>
      <c r="G29" s="39"/>
      <c r="H29" s="39"/>
      <c r="I29" s="39"/>
      <c r="J29" s="39"/>
      <c r="K29" s="39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  <row r="205" spans="3:12" ht="15">
      <c r="C205" s="7"/>
      <c r="D205" s="27"/>
      <c r="E205" s="28"/>
      <c r="F205" s="7"/>
      <c r="G205" s="7"/>
      <c r="H205" s="2"/>
      <c r="I205" s="7"/>
      <c r="J205" s="7"/>
      <c r="L205" s="2"/>
    </row>
    <row r="206" spans="3:12" ht="15">
      <c r="C206" s="7"/>
      <c r="D206" s="27"/>
      <c r="E206" s="28"/>
      <c r="F206" s="7"/>
      <c r="G206" s="7"/>
      <c r="H206" s="2"/>
      <c r="I206" s="7"/>
      <c r="J206" s="7"/>
      <c r="L206" s="2"/>
    </row>
    <row r="207" spans="3:12" ht="15">
      <c r="C207" s="7"/>
      <c r="D207" s="27"/>
      <c r="E207" s="28"/>
      <c r="F207" s="7"/>
      <c r="G207" s="7"/>
      <c r="H207" s="2"/>
      <c r="I207" s="7"/>
      <c r="J207" s="7"/>
      <c r="L207" s="2"/>
    </row>
    <row r="208" spans="3:12" ht="15">
      <c r="C208" s="7"/>
      <c r="D208" s="27"/>
      <c r="E208" s="28"/>
      <c r="F208" s="7"/>
      <c r="G208" s="7"/>
      <c r="H208" s="2"/>
      <c r="I208" s="7"/>
      <c r="J208" s="7"/>
      <c r="L208" s="2"/>
    </row>
    <row r="209" spans="3:12" ht="15">
      <c r="C209" s="7"/>
      <c r="D209" s="27"/>
      <c r="E209" s="28"/>
      <c r="F209" s="7"/>
      <c r="G209" s="7"/>
      <c r="H209" s="2"/>
      <c r="I209" s="7"/>
      <c r="J209" s="7"/>
      <c r="L209" s="2"/>
    </row>
    <row r="210" spans="3:12" ht="15">
      <c r="C210" s="7"/>
      <c r="D210" s="27"/>
      <c r="E210" s="28"/>
      <c r="F210" s="7"/>
      <c r="G210" s="7"/>
      <c r="H210" s="2"/>
      <c r="I210" s="7"/>
      <c r="J210" s="7"/>
      <c r="L210" s="2"/>
    </row>
    <row r="211" spans="3:12" ht="15">
      <c r="C211" s="7"/>
      <c r="D211" s="27"/>
      <c r="E211" s="28"/>
      <c r="F211" s="7"/>
      <c r="G211" s="7"/>
      <c r="H211" s="2"/>
      <c r="I211" s="7"/>
      <c r="J211" s="7"/>
      <c r="L211" s="2"/>
    </row>
    <row r="212" spans="3:12" ht="15">
      <c r="C212" s="7"/>
      <c r="D212" s="27"/>
      <c r="E212" s="28"/>
      <c r="F212" s="7"/>
      <c r="G212" s="7"/>
      <c r="H212" s="2"/>
      <c r="I212" s="7"/>
      <c r="J212" s="7"/>
      <c r="L212" s="2"/>
    </row>
    <row r="213" spans="3:12" ht="15">
      <c r="C213" s="7"/>
      <c r="D213" s="27"/>
      <c r="E213" s="28"/>
      <c r="F213" s="7"/>
      <c r="G213" s="7"/>
      <c r="H213" s="2"/>
      <c r="I213" s="7"/>
      <c r="J213" s="7"/>
      <c r="L213" s="2"/>
    </row>
    <row r="214" spans="3:12" ht="15">
      <c r="C214" s="7"/>
      <c r="D214" s="27"/>
      <c r="E214" s="28"/>
      <c r="F214" s="7"/>
      <c r="G214" s="7"/>
      <c r="H214" s="2"/>
      <c r="I214" s="7"/>
      <c r="J214" s="7"/>
      <c r="L214" s="2"/>
    </row>
    <row r="215" spans="3:12" ht="15">
      <c r="C215" s="7"/>
      <c r="D215" s="27"/>
      <c r="E215" s="28"/>
      <c r="F215" s="7"/>
      <c r="G215" s="7"/>
      <c r="H215" s="2"/>
      <c r="I215" s="7"/>
      <c r="J215" s="7"/>
      <c r="L215" s="2"/>
    </row>
    <row r="216" spans="3:12" ht="15">
      <c r="C216" s="7"/>
      <c r="D216" s="27"/>
      <c r="E216" s="28"/>
      <c r="F216" s="7"/>
      <c r="G216" s="7"/>
      <c r="H216" s="2"/>
      <c r="I216" s="7"/>
      <c r="J216" s="7"/>
      <c r="L216" s="2"/>
    </row>
    <row r="217" spans="3:12" ht="15">
      <c r="C217" s="7"/>
      <c r="D217" s="27"/>
      <c r="E217" s="28"/>
      <c r="F217" s="7"/>
      <c r="G217" s="7"/>
      <c r="H217" s="2"/>
      <c r="I217" s="7"/>
      <c r="J217" s="7"/>
      <c r="L217" s="2"/>
    </row>
    <row r="218" spans="3:12" ht="15">
      <c r="C218" s="7"/>
      <c r="D218" s="27"/>
      <c r="E218" s="28"/>
      <c r="F218" s="7"/>
      <c r="G218" s="7"/>
      <c r="H218" s="2"/>
      <c r="I218" s="7"/>
      <c r="J218" s="7"/>
      <c r="L218" s="2"/>
    </row>
  </sheetData>
  <mergeCells count="6">
    <mergeCell ref="H4:I4"/>
    <mergeCell ref="M27:N27"/>
    <mergeCell ref="M28:N28"/>
    <mergeCell ref="B29:K29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2021-05-05T14:08:52Z</dcterms:modified>
  <cp:category/>
  <cp:version/>
  <cp:contentType/>
  <cp:contentStatus/>
</cp:coreProperties>
</file>