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<sst xmlns="http://schemas.openxmlformats.org/spreadsheetml/2006/main" count="124" uniqueCount="55">
  <si>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</si>
  <si>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</si>
  <si>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</si>
  <si>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</si>
  <si>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</si>
  <si>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</si>
  <si>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</si>
  <si>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</si>
  <si>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</si>
  <si>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</si>
  <si>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</si>
  <si>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</si>
  <si>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</si>
  <si>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</si>
  <si>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</si>
  <si>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</si>
  <si>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</si>
  <si>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</si>
  <si>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</si>
  <si>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</si>
  <si>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</si>
  <si>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</si>
  <si>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bal.</t>
  </si>
  <si>
    <t>Mikrozkumavka 1,5 ml</t>
  </si>
  <si>
    <t>Mikrozkumavka 0,5 ml</t>
  </si>
  <si>
    <t>Mikrozkumavka 2 ml</t>
  </si>
  <si>
    <t>Zkumavky o objemu 0,5 ml, materiál PP, varné a atuklávovatelné, bezbarvé, s připojeným víčkem bránícím otevření ve vroucí lázni a umožňující popis, možnost centrifugace až do 35 000 x g, funkčnost při teplotě od –90 °C do 121 °C. Bez DNáz, RNáz a endotoxinů. Velikost balení 1000 ks.</t>
  </si>
  <si>
    <t>Zkumavky o objemu 2 ml, materiál PP, varné a atuklávovatelné, zelené, s připojeným víčkem bránícím otevření ve vroucí lázni a umožňující popis, možnost centrifugace až do 35 000 x g, funkčnost při teplotě od –90 °C do 121 °C. Bez DNáz, RNáz a endotoxinů. Velikost balení 500 ks.</t>
  </si>
  <si>
    <t>Zkumavky o objemu 1,5 ml, materiál PP s vysoce hydrofóbním vnitřním povrchem, bezbarvé, s připojeným víčkem bránícím otevření ve vroucí lázni, možnost centrifugace až do 35 000 x g, funkčnost při teplotě od –90 °C do 121 °C. Bez DNáz, RNáz, PCR inhibitorů a endotoxinů. Velikost balení 250 ks.</t>
  </si>
  <si>
    <t>Stříkačka 1 ml</t>
  </si>
  <si>
    <t>Stříkačka třídílná o objemu 1 ml, s jehlou. Dělení po 0,01 ml. Dvojité těsnění pístu ze syntetického kaučuku, pomalá aspirace a aplikace bez bublinek. Bezpečná zarážka pístu. Velikost balení 100 ks.</t>
  </si>
  <si>
    <t>Nálevka</t>
  </si>
  <si>
    <t>ks</t>
  </si>
  <si>
    <t>Nálevka se zkoseným stonkem. Průměr nálevky 85 mm, průměr stonku 9 mm, délka stonku 85 mm, stěny nálevky svírají úhel 60°. Materiál borosilikátové sklo.</t>
  </si>
  <si>
    <t>Odměrný válec 50 ml</t>
  </si>
  <si>
    <t>Kádinka 25 ml</t>
  </si>
  <si>
    <t>Odměrný válec třídy A o objemu 50 ml, vysoký, dělení po 1 ml, výška 195 mm, průměr 26 mm. Opatřen modrou graduací, výlevkou a šestihrannou patkou. Materiál borosilikátové sklo.</t>
  </si>
  <si>
    <t>Kádinka o objemu 25 ml, nízká. Opatřena stupnicí a výlevkou. Materiál borosilikátové sklo.</t>
  </si>
  <si>
    <t>Kádinka 50 ml</t>
  </si>
  <si>
    <t>Kádinka o objemu 50 ml, nízká. Opatřena stupnicí a výlevkou. Materiál borosilikátové sklo.</t>
  </si>
  <si>
    <t>Vata buničitá</t>
  </si>
  <si>
    <t>Vata buničitá s přířezy, rozměry 300 x 400 mm. Velikost balení 2 kg.</t>
  </si>
  <si>
    <t>Filtrační papír</t>
  </si>
  <si>
    <r>
      <t>Filtračí papír pro kvalitativní analýzu, filtrace středně hrubé sraženiny, plošná hmotnost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Archy o rozměru 580 x 580 mm, hladké. Velikost balení 12,5 kg.</t>
    </r>
  </si>
  <si>
    <t>Zkumavka 5 ml</t>
  </si>
  <si>
    <t>Zkumavka o objemu 5 ml, materiál PP, bezbarvé, s kulatým dnem. Možnost centrifugace až do 3000 x g. Velikost balení 1000 ks.</t>
  </si>
  <si>
    <t>Flash chromatografická kolona předplněná silikagelem</t>
  </si>
  <si>
    <t>UHPLC kolona</t>
  </si>
  <si>
    <t>UHPLC kolona s plně porézními částicemi a vysokým rozlišením (RRHD). Rozměry kolony 2,1 x 50 mm, stacionární fáze Eclipse Plus C18 (9% uhlíku), velikost částic 1,8 µm. Použití v reverzním módu, rozsah pH 2-9, max. tlak 1200 bar., max. teplota 60°C.</t>
  </si>
  <si>
    <t>Flash chromatografická kolona předplněná silikagelem. Průměrná velikost sférických částic silikagelu je 30 µm. Objem kolony 40-60 ml. Kompatibilní s chromatografy PurifFlash. Velikost balení je 80 kolon.</t>
  </si>
  <si>
    <t>96-ti jamková plata</t>
  </si>
  <si>
    <t>96-ti jamková plata s kulatým dnem, čirá a sterilní. Nízkoadhezní povrchová úprava. Materiál PS, objem 330 µl, plocha jamky 0,32 cm2. Velikost balení 24 ks.</t>
  </si>
  <si>
    <r>
      <t xml:space="preserve">PCR plastová 384 jamková optická plata bez čárového kódu. Objem jamky 40 </t>
    </r>
    <r>
      <rPr>
        <sz val="11"/>
        <color theme="1"/>
        <rFont val="Calibri"/>
        <family val="2"/>
      </rPr>
      <t xml:space="preserve">µl, pracovní objem 25 µl. </t>
    </r>
    <r>
      <rPr>
        <sz val="11"/>
        <color theme="1"/>
        <rFont val="Calibri"/>
        <family val="2"/>
        <scheme val="minor"/>
      </rPr>
      <t>Kompatibilní s nástroji Applied Biosystems, přístrojem QuantStudio 6 a PCR chemikáliemi na principu TaqMan sondy. Plata jsou vhodná pro qRT-PCR analýzu. Velikost balení je 50 plat.</t>
    </r>
  </si>
  <si>
    <t>PCR plastová 384 jamková optická plata</t>
  </si>
  <si>
    <t>Laboratorní materiál 04/2021 -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</si>
</sst>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4"/>
  <sheetViews>
    <sheetView tabSelected="1" zoomScale="85" zoomScaleNormal="85" workbookViewId="0" topLeftCell="D16">
      <selection activeCell="P10" sqref="P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54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03.5" customHeight="1" thickBot="1" thickTop="1">
      <c r="B8" s="17">
        <v>1</v>
      </c>
      <c r="C8" s="24" t="s">
        <v>24</v>
      </c>
      <c r="D8" s="25">
        <v>2</v>
      </c>
      <c r="E8" s="25" t="s">
        <v>22</v>
      </c>
      <c r="F8" s="25" t="s">
        <v>26</v>
      </c>
      <c r="G8" s="25">
        <v>8</v>
      </c>
      <c r="H8" s="22"/>
      <c r="I8" s="29" t="s">
        <v>14</v>
      </c>
      <c r="J8" s="30" t="s">
        <v>19</v>
      </c>
      <c r="K8" s="1" t="s">
        <v>21</v>
      </c>
      <c r="L8" s="30" t="s">
        <v>15</v>
      </c>
      <c r="M8" s="23"/>
      <c r="N8" s="20">
        <f>D8*M8</f>
        <v>0</v>
      </c>
    </row>
    <row r="9" spans="1:14" ht="106.5" thickBot="1" thickTop="1">
      <c r="A9" s="7"/>
      <c r="B9" s="17">
        <v>2</v>
      </c>
      <c r="C9" s="24" t="s">
        <v>23</v>
      </c>
      <c r="D9" s="25">
        <v>2</v>
      </c>
      <c r="E9" s="25" t="s">
        <v>22</v>
      </c>
      <c r="F9" s="25" t="s">
        <v>28</v>
      </c>
      <c r="G9" s="25">
        <v>8</v>
      </c>
      <c r="H9" s="22"/>
      <c r="I9" s="29" t="s">
        <v>14</v>
      </c>
      <c r="J9" s="30" t="s">
        <v>19</v>
      </c>
      <c r="K9" s="1" t="s">
        <v>21</v>
      </c>
      <c r="L9" s="30" t="s">
        <v>15</v>
      </c>
      <c r="M9" s="23"/>
      <c r="N9" s="20">
        <f aca="true" t="shared" si="0" ref="N9:N12">D9*M9</f>
        <v>0</v>
      </c>
    </row>
    <row r="10" spans="1:14" ht="108" customHeight="1" thickBot="1" thickTop="1">
      <c r="A10" s="7"/>
      <c r="B10" s="17">
        <v>3</v>
      </c>
      <c r="C10" s="24" t="s">
        <v>25</v>
      </c>
      <c r="D10" s="25">
        <v>3</v>
      </c>
      <c r="E10" s="25" t="s">
        <v>22</v>
      </c>
      <c r="F10" s="25" t="s">
        <v>27</v>
      </c>
      <c r="G10" s="25">
        <v>8</v>
      </c>
      <c r="H10" s="22"/>
      <c r="I10" s="29" t="s">
        <v>14</v>
      </c>
      <c r="J10" s="30" t="s">
        <v>19</v>
      </c>
      <c r="K10" s="1" t="s">
        <v>21</v>
      </c>
      <c r="L10" s="30" t="s">
        <v>15</v>
      </c>
      <c r="M10" s="23"/>
      <c r="N10" s="20">
        <f t="shared" si="0"/>
        <v>0</v>
      </c>
    </row>
    <row r="11" spans="1:14" ht="108" customHeight="1" thickBot="1" thickTop="1">
      <c r="A11" s="7"/>
      <c r="B11" s="17">
        <v>4</v>
      </c>
      <c r="C11" s="24" t="s">
        <v>44</v>
      </c>
      <c r="D11" s="25">
        <v>1</v>
      </c>
      <c r="E11" s="25" t="s">
        <v>22</v>
      </c>
      <c r="F11" s="25" t="s">
        <v>45</v>
      </c>
      <c r="G11" s="25">
        <v>8</v>
      </c>
      <c r="H11" s="22"/>
      <c r="I11" s="29" t="s">
        <v>14</v>
      </c>
      <c r="J11" s="30" t="s">
        <v>19</v>
      </c>
      <c r="K11" s="1" t="s">
        <v>21</v>
      </c>
      <c r="L11" s="30" t="s">
        <v>15</v>
      </c>
      <c r="M11" s="23"/>
      <c r="N11" s="20">
        <f t="shared" si="0"/>
        <v>0</v>
      </c>
    </row>
    <row r="12" spans="1:14" ht="76.5" thickBot="1" thickTop="1">
      <c r="A12" s="7"/>
      <c r="B12" s="17">
        <v>5</v>
      </c>
      <c r="C12" s="24" t="s">
        <v>29</v>
      </c>
      <c r="D12" s="25">
        <v>2</v>
      </c>
      <c r="E12" s="25" t="s">
        <v>22</v>
      </c>
      <c r="F12" s="25" t="s">
        <v>30</v>
      </c>
      <c r="G12" s="25">
        <v>8</v>
      </c>
      <c r="H12" s="22"/>
      <c r="I12" s="29" t="s">
        <v>14</v>
      </c>
      <c r="J12" s="30" t="s">
        <v>19</v>
      </c>
      <c r="K12" s="1" t="s">
        <v>21</v>
      </c>
      <c r="L12" s="30" t="s">
        <v>15</v>
      </c>
      <c r="M12" s="23"/>
      <c r="N12" s="20">
        <f t="shared" si="0"/>
        <v>0</v>
      </c>
    </row>
    <row r="13" spans="1:14" ht="61.5" thickBot="1" thickTop="1">
      <c r="A13" s="18"/>
      <c r="B13" s="17">
        <v>6</v>
      </c>
      <c r="C13" s="24" t="s">
        <v>31</v>
      </c>
      <c r="D13" s="25">
        <v>10</v>
      </c>
      <c r="E13" s="25" t="s">
        <v>32</v>
      </c>
      <c r="F13" s="25" t="s">
        <v>33</v>
      </c>
      <c r="G13" s="25">
        <v>8</v>
      </c>
      <c r="H13" s="22"/>
      <c r="I13" s="29" t="s">
        <v>14</v>
      </c>
      <c r="J13" s="30" t="s">
        <v>19</v>
      </c>
      <c r="K13" s="1" t="s">
        <v>21</v>
      </c>
      <c r="L13" s="30" t="s">
        <v>15</v>
      </c>
      <c r="M13" s="23"/>
      <c r="N13" s="20">
        <f aca="true" t="shared" si="1" ref="N13:N22">D13*M13</f>
        <v>0</v>
      </c>
    </row>
    <row r="14" spans="1:14" ht="100.5" customHeight="1" thickBot="1" thickTop="1">
      <c r="A14" s="18"/>
      <c r="B14" s="17">
        <v>7</v>
      </c>
      <c r="C14" s="24" t="s">
        <v>34</v>
      </c>
      <c r="D14" s="25">
        <v>2</v>
      </c>
      <c r="E14" s="25" t="s">
        <v>32</v>
      </c>
      <c r="F14" s="25" t="s">
        <v>36</v>
      </c>
      <c r="G14" s="25">
        <v>8</v>
      </c>
      <c r="H14" s="22"/>
      <c r="I14" s="29" t="s">
        <v>14</v>
      </c>
      <c r="J14" s="30" t="s">
        <v>19</v>
      </c>
      <c r="K14" s="1" t="s">
        <v>21</v>
      </c>
      <c r="L14" s="30" t="s">
        <v>15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35</v>
      </c>
      <c r="D15" s="25">
        <v>5</v>
      </c>
      <c r="E15" s="25" t="s">
        <v>32</v>
      </c>
      <c r="F15" s="25" t="s">
        <v>37</v>
      </c>
      <c r="G15" s="25">
        <v>8</v>
      </c>
      <c r="H15" s="22"/>
      <c r="I15" s="29" t="s">
        <v>14</v>
      </c>
      <c r="J15" s="30" t="s">
        <v>19</v>
      </c>
      <c r="K15" s="1" t="s">
        <v>21</v>
      </c>
      <c r="L15" s="30" t="s">
        <v>15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24" t="s">
        <v>38</v>
      </c>
      <c r="D16" s="25">
        <v>5</v>
      </c>
      <c r="E16" s="25" t="s">
        <v>32</v>
      </c>
      <c r="F16" s="25" t="s">
        <v>39</v>
      </c>
      <c r="G16" s="25">
        <v>8</v>
      </c>
      <c r="H16" s="22"/>
      <c r="I16" s="29" t="s">
        <v>14</v>
      </c>
      <c r="J16" s="30" t="s">
        <v>19</v>
      </c>
      <c r="K16" s="1" t="s">
        <v>21</v>
      </c>
      <c r="L16" s="30" t="s">
        <v>15</v>
      </c>
      <c r="M16" s="23"/>
      <c r="N16" s="20">
        <f t="shared" si="1"/>
        <v>0</v>
      </c>
    </row>
    <row r="17" spans="1:14" ht="61.5" thickBot="1" thickTop="1">
      <c r="A17" s="18"/>
      <c r="B17" s="17">
        <v>10</v>
      </c>
      <c r="C17" s="24" t="s">
        <v>40</v>
      </c>
      <c r="D17" s="25">
        <v>2</v>
      </c>
      <c r="E17" s="25" t="s">
        <v>22</v>
      </c>
      <c r="F17" s="25" t="s">
        <v>41</v>
      </c>
      <c r="G17" s="25">
        <v>8</v>
      </c>
      <c r="H17" s="22"/>
      <c r="I17" s="29" t="s">
        <v>14</v>
      </c>
      <c r="J17" s="30" t="s">
        <v>19</v>
      </c>
      <c r="K17" s="1" t="s">
        <v>21</v>
      </c>
      <c r="L17" s="30" t="s">
        <v>15</v>
      </c>
      <c r="M17" s="23"/>
      <c r="N17" s="20">
        <f t="shared" si="1"/>
        <v>0</v>
      </c>
    </row>
    <row r="18" spans="1:14" ht="63.75" thickBot="1" thickTop="1">
      <c r="A18" s="18"/>
      <c r="B18" s="17">
        <v>11</v>
      </c>
      <c r="C18" s="24" t="s">
        <v>42</v>
      </c>
      <c r="D18" s="25">
        <v>1</v>
      </c>
      <c r="E18" s="25" t="s">
        <v>22</v>
      </c>
      <c r="F18" s="25" t="s">
        <v>43</v>
      </c>
      <c r="G18" s="25">
        <v>8</v>
      </c>
      <c r="H18" s="22"/>
      <c r="I18" s="29" t="s">
        <v>14</v>
      </c>
      <c r="J18" s="30" t="s">
        <v>19</v>
      </c>
      <c r="K18" s="1" t="s">
        <v>21</v>
      </c>
      <c r="L18" s="30" t="s">
        <v>15</v>
      </c>
      <c r="M18" s="23"/>
      <c r="N18" s="20">
        <f t="shared" si="1"/>
        <v>0</v>
      </c>
    </row>
    <row r="19" spans="1:14" ht="76.5" thickBot="1" thickTop="1">
      <c r="A19" s="18"/>
      <c r="B19" s="17">
        <v>12</v>
      </c>
      <c r="C19" s="24" t="s">
        <v>46</v>
      </c>
      <c r="D19" s="25">
        <v>1</v>
      </c>
      <c r="E19" s="25" t="s">
        <v>22</v>
      </c>
      <c r="F19" s="25" t="s">
        <v>49</v>
      </c>
      <c r="G19" s="25">
        <v>8</v>
      </c>
      <c r="H19" s="22"/>
      <c r="I19" s="29" t="s">
        <v>14</v>
      </c>
      <c r="J19" s="30" t="s">
        <v>19</v>
      </c>
      <c r="K19" s="1" t="s">
        <v>21</v>
      </c>
      <c r="L19" s="30" t="s">
        <v>15</v>
      </c>
      <c r="M19" s="23"/>
      <c r="N19" s="20">
        <f t="shared" si="1"/>
        <v>0</v>
      </c>
    </row>
    <row r="20" spans="1:14" ht="91.5" thickBot="1" thickTop="1">
      <c r="A20" s="18"/>
      <c r="B20" s="17">
        <v>13</v>
      </c>
      <c r="C20" s="24" t="s">
        <v>47</v>
      </c>
      <c r="D20" s="25">
        <v>2</v>
      </c>
      <c r="E20" s="25" t="s">
        <v>32</v>
      </c>
      <c r="F20" s="25" t="s">
        <v>48</v>
      </c>
      <c r="G20" s="25">
        <v>8</v>
      </c>
      <c r="H20" s="22"/>
      <c r="I20" s="29" t="s">
        <v>14</v>
      </c>
      <c r="J20" s="30" t="s">
        <v>19</v>
      </c>
      <c r="K20" s="1" t="s">
        <v>21</v>
      </c>
      <c r="L20" s="30" t="s">
        <v>15</v>
      </c>
      <c r="M20" s="23"/>
      <c r="N20" s="20">
        <f t="shared" si="1"/>
        <v>0</v>
      </c>
    </row>
    <row r="21" spans="1:14" ht="106.5" thickBot="1" thickTop="1">
      <c r="A21" s="18"/>
      <c r="B21" s="17">
        <v>14</v>
      </c>
      <c r="C21" s="24" t="s">
        <v>53</v>
      </c>
      <c r="D21" s="25">
        <v>1</v>
      </c>
      <c r="E21" s="25" t="s">
        <v>22</v>
      </c>
      <c r="F21" s="25" t="s">
        <v>52</v>
      </c>
      <c r="G21" s="25">
        <v>8</v>
      </c>
      <c r="H21" s="22"/>
      <c r="I21" s="29" t="s">
        <v>14</v>
      </c>
      <c r="J21" s="30" t="s">
        <v>19</v>
      </c>
      <c r="K21" s="1" t="s">
        <v>21</v>
      </c>
      <c r="L21" s="30" t="s">
        <v>15</v>
      </c>
      <c r="M21" s="23"/>
      <c r="N21" s="20">
        <f t="shared" si="1"/>
        <v>0</v>
      </c>
    </row>
    <row r="22" spans="1:14" ht="61.5" thickBot="1" thickTop="1">
      <c r="A22" s="18"/>
      <c r="B22" s="17">
        <v>15</v>
      </c>
      <c r="C22" s="24" t="s">
        <v>50</v>
      </c>
      <c r="D22" s="25">
        <v>8</v>
      </c>
      <c r="E22" s="25" t="s">
        <v>22</v>
      </c>
      <c r="F22" s="25" t="s">
        <v>51</v>
      </c>
      <c r="G22" s="25">
        <v>8</v>
      </c>
      <c r="H22" s="22"/>
      <c r="I22" s="29" t="s">
        <v>14</v>
      </c>
      <c r="J22" s="30" t="s">
        <v>19</v>
      </c>
      <c r="K22" s="1" t="s">
        <v>21</v>
      </c>
      <c r="L22" s="30" t="s">
        <v>15</v>
      </c>
      <c r="M22" s="23"/>
      <c r="N22" s="20">
        <f t="shared" si="1"/>
        <v>0</v>
      </c>
    </row>
    <row r="23" spans="3:14" ht="37.5" customHeight="1" thickBot="1" thickTop="1">
      <c r="C23" s="7"/>
      <c r="D23" s="27"/>
      <c r="E23" s="28"/>
      <c r="F23" s="7"/>
      <c r="G23" s="7"/>
      <c r="H23" s="2"/>
      <c r="I23" s="7"/>
      <c r="J23" s="7"/>
      <c r="L23" s="2"/>
      <c r="M23" s="35" t="s">
        <v>7</v>
      </c>
      <c r="N23" s="36"/>
    </row>
    <row r="24" spans="3:14" ht="17.25" thickBot="1" thickTop="1">
      <c r="C24" s="7"/>
      <c r="D24" s="27"/>
      <c r="E24" s="28"/>
      <c r="F24" s="7"/>
      <c r="G24" s="7"/>
      <c r="H24" s="2"/>
      <c r="I24" s="7"/>
      <c r="J24" s="7"/>
      <c r="L24" s="2"/>
      <c r="M24" s="37">
        <f>SUM(N8:N22)</f>
        <v>0</v>
      </c>
      <c r="N24" s="38"/>
    </row>
    <row r="25" spans="2:12" ht="16.5" thickTop="1">
      <c r="B25" s="39" t="s">
        <v>20</v>
      </c>
      <c r="C25" s="39"/>
      <c r="D25" s="39"/>
      <c r="E25" s="39"/>
      <c r="F25" s="39"/>
      <c r="G25" s="39"/>
      <c r="H25" s="39"/>
      <c r="I25" s="39"/>
      <c r="J25" s="39"/>
      <c r="K25" s="39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ht="15">
      <c r="C213" s="7"/>
      <c r="D213" s="27"/>
      <c r="E213" s="28"/>
      <c r="F213" s="7"/>
      <c r="G213" s="7"/>
      <c r="H213" s="2"/>
      <c r="I213" s="7"/>
      <c r="J213" s="7"/>
      <c r="L213" s="2"/>
    </row>
    <row r="214" spans="3:12" ht="15">
      <c r="C214" s="7"/>
      <c r="D214" s="27"/>
      <c r="E214" s="28"/>
      <c r="F214" s="7"/>
      <c r="G214" s="7"/>
      <c r="H214" s="2"/>
      <c r="I214" s="7"/>
      <c r="J214" s="7"/>
      <c r="L214" s="2"/>
    </row>
  </sheetData>
  <mergeCells count="6">
    <mergeCell ref="H4:I4"/>
    <mergeCell ref="M23:N23"/>
    <mergeCell ref="M24:N24"/>
    <mergeCell ref="B25:K2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2021-05-05T14:17:59Z</dcterms:modified>
  <cp:category/>
  <cp:version/>
  <cp:contentType/>
  <cp:contentStatus/>
</cp:coreProperties>
</file>