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<sst xmlns="http://schemas.openxmlformats.org/spreadsheetml/2006/main" count="96" uniqueCount="43">
  <si>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</si>
  <si>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</si>
  <si>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</si>
  <si>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</si>
  <si>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</si>
  <si>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</si>
  <si>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</si>
  <si>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</si>
  <si>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</si>
  <si>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</si>
  <si>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</si>
  <si>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</si>
  <si>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</si>
  <si>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</si>
  <si>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</si>
  <si>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</si>
  <si>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</si>
  <si>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</si>
  <si>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</si>
  <si>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</si>
  <si>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</si>
  <si>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RNDr. Zuzana Hadysová
Tel.: 495 067 354                                          e-mail: hadysovz@faf.cuni.cz</t>
  </si>
  <si>
    <t>ks</t>
  </si>
  <si>
    <t>Dělící nálevka</t>
  </si>
  <si>
    <t>Dělicí nálevka, objem 25 mL, skleněná, se zábrusem 14/23. Zabroušená zátka je součástí balení. Kohout je skleněný nebo teflonový.</t>
  </si>
  <si>
    <t>Lapač kapek</t>
  </si>
  <si>
    <t>Lapač kapek dle Stutzera, rovný, plášť NZ 29/32, jádro NZ 29/32, materiál borosilikátové sklo.</t>
  </si>
  <si>
    <t>Lapač kapek dle Stutzera, rovný, plášť NZ 29/32, jádro NZ 14/23, materiál borosilikátové sklo.</t>
  </si>
  <si>
    <t>TLC desky</t>
  </si>
  <si>
    <t>bal.</t>
  </si>
  <si>
    <r>
      <t>TLC desky hlíkové, obsahují silikagel 60 potažený fluorescenčním indikátorem F254, rozměry desky 2,5 × 7,5 cm. Specifický povrch 550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/g; objem pórů 0,75 ml/g; velikost částic 5-17 µm; velikost pórů 60 Å, tloušťka vrstvy silikagelu 0,2 mm. Velikost balení 200 ks.</t>
    </r>
  </si>
  <si>
    <t>Střička úzkohrdlá</t>
  </si>
  <si>
    <t>Střička úzkohrdlá o objemu 500 ml, s pevnou trubičkou. Hrdlo GL 25, vnitřní průměr hrdla 20 mm, výška 180 mm. Materiál PE, barva červená.</t>
  </si>
  <si>
    <t>Střička úzkohrdlá o objemu 500 ml, s pevnou trubičkou. Hrdlo GL 25, vnitřní průměr hrdla 20 mm, výška 180 mm. Materiál PE, barva zelená.</t>
  </si>
  <si>
    <t>Střička úzkohrdlá o objemu 500 ml, s pevnou trubičkou. Hrdlo GL 25, vnitřní průměr hrdla 20 mm, výška 180 mm. Materiál PE, barva modrá.</t>
  </si>
  <si>
    <t>Střička úzkohrdlá o objemu 500 ml, s pevnou trubičkou. Hrdlo GL 25, vnitřní průměr hrdla 20 mm, výška 180 mm. Materiál PE, barva žlutá.</t>
  </si>
  <si>
    <t>Exsikátor vakuový</t>
  </si>
  <si>
    <t>Exsikátor vakuový o nominální velikosti 200 DN; vnější průměr 270 mm, výška 315 mm, vnitřní průměr 192 mm; precizně broušené hrany a možnost střídání víka. Víko s NZ 24/29 otvorem, dodáváno s kohoutem s PTFE ventilem. Hrany víka a spodní části zabroušeny pro lepší těsnost; výborná mechanická, teplotní i chemická odolnost. Materiál borosilikátové sklo.</t>
  </si>
  <si>
    <t>Kryobox</t>
  </si>
  <si>
    <t>Kryobox o rozměrech 133 x 133 x 50 mm, s pořadačem pro 81 přihrádek (9x9). Voděodolná povrchová úprava.</t>
  </si>
  <si>
    <t>Vata buničitá</t>
  </si>
  <si>
    <t>Vata buničitá dělená, rozměry 40 x 50 mm, tampony, 8 vrstev, nesterilní. Velikost balení 2 role (1 role po 500 ks).</t>
  </si>
  <si>
    <t>Laboratorní materiál 04/2021 -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</si>
</sst>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0"/>
  <sheetViews>
    <sheetView tabSelected="1" zoomScale="85" zoomScaleNormal="85" workbookViewId="0" topLeftCell="D1">
      <selection activeCell="Q17" sqref="Q17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42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93.75" thickBot="1" thickTop="1">
      <c r="B8" s="17">
        <v>1</v>
      </c>
      <c r="C8" s="24" t="s">
        <v>28</v>
      </c>
      <c r="D8" s="25">
        <v>1</v>
      </c>
      <c r="E8" s="25" t="s">
        <v>29</v>
      </c>
      <c r="F8" s="25" t="s">
        <v>30</v>
      </c>
      <c r="G8" s="25">
        <v>5</v>
      </c>
      <c r="H8" s="22"/>
      <c r="I8" s="29" t="s">
        <v>14</v>
      </c>
      <c r="J8" s="30" t="s">
        <v>19</v>
      </c>
      <c r="K8" s="1" t="s">
        <v>21</v>
      </c>
      <c r="L8" s="30" t="s">
        <v>15</v>
      </c>
      <c r="M8" s="23"/>
      <c r="N8" s="20">
        <f>D8*M8</f>
        <v>0</v>
      </c>
    </row>
    <row r="9" spans="2:14" s="7" customFormat="1" ht="61.5" thickBot="1" thickTop="1">
      <c r="B9" s="17">
        <v>2</v>
      </c>
      <c r="C9" s="24" t="s">
        <v>23</v>
      </c>
      <c r="D9" s="25">
        <v>2</v>
      </c>
      <c r="E9" s="25" t="s">
        <v>22</v>
      </c>
      <c r="F9" s="25" t="s">
        <v>24</v>
      </c>
      <c r="G9" s="25">
        <v>5</v>
      </c>
      <c r="H9" s="22"/>
      <c r="I9" s="29" t="s">
        <v>14</v>
      </c>
      <c r="J9" s="30" t="s">
        <v>19</v>
      </c>
      <c r="K9" s="1" t="s">
        <v>21</v>
      </c>
      <c r="L9" s="30" t="s">
        <v>15</v>
      </c>
      <c r="M9" s="23"/>
      <c r="N9" s="20">
        <f>D9*M9</f>
        <v>0</v>
      </c>
    </row>
    <row r="10" spans="1:14" ht="61.5" thickBot="1" thickTop="1">
      <c r="A10" s="7"/>
      <c r="B10" s="17">
        <v>3</v>
      </c>
      <c r="C10" s="24" t="s">
        <v>25</v>
      </c>
      <c r="D10" s="25">
        <v>3</v>
      </c>
      <c r="E10" s="25" t="s">
        <v>22</v>
      </c>
      <c r="F10" s="25" t="s">
        <v>26</v>
      </c>
      <c r="G10" s="25">
        <v>5</v>
      </c>
      <c r="H10" s="22"/>
      <c r="I10" s="29" t="s">
        <v>14</v>
      </c>
      <c r="J10" s="30" t="s">
        <v>19</v>
      </c>
      <c r="K10" s="1" t="s">
        <v>21</v>
      </c>
      <c r="L10" s="30" t="s">
        <v>15</v>
      </c>
      <c r="M10" s="23"/>
      <c r="N10" s="20">
        <f aca="true" t="shared" si="0" ref="N10:N12">D10*M10</f>
        <v>0</v>
      </c>
    </row>
    <row r="11" spans="1:14" ht="61.5" thickBot="1" thickTop="1">
      <c r="A11" s="7"/>
      <c r="B11" s="17">
        <v>4</v>
      </c>
      <c r="C11" s="24" t="s">
        <v>25</v>
      </c>
      <c r="D11" s="25">
        <v>3</v>
      </c>
      <c r="E11" s="25" t="s">
        <v>22</v>
      </c>
      <c r="F11" s="25" t="s">
        <v>27</v>
      </c>
      <c r="G11" s="25">
        <v>5</v>
      </c>
      <c r="H11" s="22"/>
      <c r="I11" s="29" t="s">
        <v>14</v>
      </c>
      <c r="J11" s="30" t="s">
        <v>19</v>
      </c>
      <c r="K11" s="1" t="s">
        <v>21</v>
      </c>
      <c r="L11" s="30" t="s">
        <v>15</v>
      </c>
      <c r="M11" s="23"/>
      <c r="N11" s="20">
        <f t="shared" si="0"/>
        <v>0</v>
      </c>
    </row>
    <row r="12" spans="1:14" ht="61.5" thickBot="1" thickTop="1">
      <c r="A12" s="7"/>
      <c r="B12" s="17">
        <v>5</v>
      </c>
      <c r="C12" s="24" t="s">
        <v>31</v>
      </c>
      <c r="D12" s="25">
        <v>3</v>
      </c>
      <c r="E12" s="25" t="s">
        <v>22</v>
      </c>
      <c r="F12" s="25" t="s">
        <v>32</v>
      </c>
      <c r="G12" s="25">
        <v>5</v>
      </c>
      <c r="H12" s="22"/>
      <c r="I12" s="29" t="s">
        <v>14</v>
      </c>
      <c r="J12" s="30" t="s">
        <v>19</v>
      </c>
      <c r="K12" s="1" t="s">
        <v>21</v>
      </c>
      <c r="L12" s="30" t="s">
        <v>15</v>
      </c>
      <c r="M12" s="23"/>
      <c r="N12" s="20">
        <f t="shared" si="0"/>
        <v>0</v>
      </c>
    </row>
    <row r="13" spans="1:14" ht="61.5" thickBot="1" thickTop="1">
      <c r="A13" s="18"/>
      <c r="B13" s="17">
        <v>6</v>
      </c>
      <c r="C13" s="24" t="s">
        <v>31</v>
      </c>
      <c r="D13" s="25">
        <v>3</v>
      </c>
      <c r="E13" s="25" t="s">
        <v>22</v>
      </c>
      <c r="F13" s="25" t="s">
        <v>33</v>
      </c>
      <c r="G13" s="25">
        <v>5</v>
      </c>
      <c r="H13" s="22"/>
      <c r="I13" s="29" t="s">
        <v>14</v>
      </c>
      <c r="J13" s="30" t="s">
        <v>19</v>
      </c>
      <c r="K13" s="1" t="s">
        <v>21</v>
      </c>
      <c r="L13" s="30" t="s">
        <v>15</v>
      </c>
      <c r="M13" s="23"/>
      <c r="N13" s="20">
        <f aca="true" t="shared" si="1" ref="N13:N18">D13*M13</f>
        <v>0</v>
      </c>
    </row>
    <row r="14" spans="1:14" ht="61.5" thickBot="1" thickTop="1">
      <c r="A14" s="18"/>
      <c r="B14" s="17">
        <v>7</v>
      </c>
      <c r="C14" s="24" t="s">
        <v>31</v>
      </c>
      <c r="D14" s="25">
        <v>3</v>
      </c>
      <c r="E14" s="25" t="s">
        <v>22</v>
      </c>
      <c r="F14" s="25" t="s">
        <v>34</v>
      </c>
      <c r="G14" s="25">
        <v>5</v>
      </c>
      <c r="H14" s="22"/>
      <c r="I14" s="29" t="s">
        <v>14</v>
      </c>
      <c r="J14" s="30" t="s">
        <v>19</v>
      </c>
      <c r="K14" s="1" t="s">
        <v>21</v>
      </c>
      <c r="L14" s="30" t="s">
        <v>15</v>
      </c>
      <c r="M14" s="23"/>
      <c r="N14" s="20">
        <f t="shared" si="1"/>
        <v>0</v>
      </c>
    </row>
    <row r="15" spans="1:14" ht="61.5" thickBot="1" thickTop="1">
      <c r="A15" s="18"/>
      <c r="B15" s="17">
        <v>8</v>
      </c>
      <c r="C15" s="24" t="s">
        <v>31</v>
      </c>
      <c r="D15" s="25">
        <v>3</v>
      </c>
      <c r="E15" s="25" t="s">
        <v>22</v>
      </c>
      <c r="F15" s="25" t="s">
        <v>35</v>
      </c>
      <c r="G15" s="25">
        <v>5</v>
      </c>
      <c r="H15" s="22"/>
      <c r="I15" s="29" t="s">
        <v>14</v>
      </c>
      <c r="J15" s="30" t="s">
        <v>19</v>
      </c>
      <c r="K15" s="1" t="s">
        <v>21</v>
      </c>
      <c r="L15" s="30" t="s">
        <v>15</v>
      </c>
      <c r="M15" s="23"/>
      <c r="N15" s="20">
        <f t="shared" si="1"/>
        <v>0</v>
      </c>
    </row>
    <row r="16" spans="1:14" ht="136.5" thickBot="1" thickTop="1">
      <c r="A16" s="18"/>
      <c r="B16" s="17">
        <v>9</v>
      </c>
      <c r="C16" s="24" t="s">
        <v>36</v>
      </c>
      <c r="D16" s="25">
        <v>2</v>
      </c>
      <c r="E16" s="25" t="s">
        <v>22</v>
      </c>
      <c r="F16" s="25" t="s">
        <v>37</v>
      </c>
      <c r="G16" s="25">
        <v>5</v>
      </c>
      <c r="H16" s="22"/>
      <c r="I16" s="29" t="s">
        <v>14</v>
      </c>
      <c r="J16" s="30" t="s">
        <v>19</v>
      </c>
      <c r="K16" s="1" t="s">
        <v>21</v>
      </c>
      <c r="L16" s="30" t="s">
        <v>15</v>
      </c>
      <c r="M16" s="23"/>
      <c r="N16" s="20">
        <f t="shared" si="1"/>
        <v>0</v>
      </c>
    </row>
    <row r="17" spans="1:14" ht="61.5" thickBot="1" thickTop="1">
      <c r="A17" s="18"/>
      <c r="B17" s="17">
        <v>10</v>
      </c>
      <c r="C17" s="24" t="s">
        <v>38</v>
      </c>
      <c r="D17" s="25">
        <v>20</v>
      </c>
      <c r="E17" s="25" t="s">
        <v>22</v>
      </c>
      <c r="F17" s="25" t="s">
        <v>39</v>
      </c>
      <c r="G17" s="25">
        <v>5</v>
      </c>
      <c r="H17" s="22"/>
      <c r="I17" s="29" t="s">
        <v>14</v>
      </c>
      <c r="J17" s="30" t="s">
        <v>19</v>
      </c>
      <c r="K17" s="1" t="s">
        <v>21</v>
      </c>
      <c r="L17" s="30" t="s">
        <v>15</v>
      </c>
      <c r="M17" s="23"/>
      <c r="N17" s="20">
        <f t="shared" si="1"/>
        <v>0</v>
      </c>
    </row>
    <row r="18" spans="1:14" ht="61.5" thickBot="1" thickTop="1">
      <c r="A18" s="18"/>
      <c r="B18" s="17">
        <v>11</v>
      </c>
      <c r="C18" s="24" t="s">
        <v>40</v>
      </c>
      <c r="D18" s="25">
        <v>2</v>
      </c>
      <c r="E18" s="25" t="s">
        <v>29</v>
      </c>
      <c r="F18" s="25" t="s">
        <v>41</v>
      </c>
      <c r="G18" s="25">
        <v>5</v>
      </c>
      <c r="H18" s="22"/>
      <c r="I18" s="29" t="s">
        <v>14</v>
      </c>
      <c r="J18" s="30" t="s">
        <v>19</v>
      </c>
      <c r="K18" s="1" t="s">
        <v>21</v>
      </c>
      <c r="L18" s="30" t="s">
        <v>15</v>
      </c>
      <c r="M18" s="23"/>
      <c r="N18" s="20">
        <f t="shared" si="1"/>
        <v>0</v>
      </c>
    </row>
    <row r="19" spans="3:14" ht="37.5" customHeight="1" thickBot="1" thickTop="1">
      <c r="C19" s="7"/>
      <c r="D19" s="27"/>
      <c r="E19" s="28"/>
      <c r="F19" s="7"/>
      <c r="G19" s="7"/>
      <c r="H19" s="2"/>
      <c r="I19" s="7"/>
      <c r="J19" s="7"/>
      <c r="L19" s="2"/>
      <c r="M19" s="35" t="s">
        <v>7</v>
      </c>
      <c r="N19" s="36"/>
    </row>
    <row r="20" spans="3:14" ht="17.25" thickBot="1" thickTop="1">
      <c r="C20" s="7"/>
      <c r="D20" s="27"/>
      <c r="E20" s="28"/>
      <c r="F20" s="7"/>
      <c r="G20" s="7"/>
      <c r="H20" s="2"/>
      <c r="I20" s="7"/>
      <c r="J20" s="7"/>
      <c r="L20" s="2"/>
      <c r="M20" s="37">
        <f>SUM(N8:N18)</f>
        <v>0</v>
      </c>
      <c r="N20" s="38"/>
    </row>
    <row r="21" spans="2:12" ht="16.5" thickTop="1">
      <c r="B21" s="39" t="s">
        <v>20</v>
      </c>
      <c r="C21" s="39"/>
      <c r="D21" s="39"/>
      <c r="E21" s="39"/>
      <c r="F21" s="39"/>
      <c r="G21" s="39"/>
      <c r="H21" s="39"/>
      <c r="I21" s="39"/>
      <c r="J21" s="39"/>
      <c r="K21" s="39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ht="15">
      <c r="C209" s="7"/>
      <c r="D209" s="27"/>
      <c r="E209" s="28"/>
      <c r="F209" s="7"/>
      <c r="G209" s="7"/>
      <c r="H209" s="2"/>
      <c r="I209" s="7"/>
      <c r="J209" s="7"/>
      <c r="L209" s="2"/>
    </row>
    <row r="210" spans="3:12" ht="15">
      <c r="C210" s="7"/>
      <c r="D210" s="27"/>
      <c r="E210" s="28"/>
      <c r="F210" s="7"/>
      <c r="G210" s="7"/>
      <c r="H210" s="2"/>
      <c r="I210" s="7"/>
      <c r="J210" s="7"/>
      <c r="L210" s="2"/>
    </row>
  </sheetData>
  <mergeCells count="6">
    <mergeCell ref="H4:I4"/>
    <mergeCell ref="M19:N19"/>
    <mergeCell ref="M20:N20"/>
    <mergeCell ref="B21:K2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2021-05-05T14:18:30Z</dcterms:modified>
  <cp:category/>
  <cp:version/>
  <cp:contentType/>
  <cp:contentStatus/>
</cp:coreProperties>
</file>