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>
    <definedName name="_xlnm.Print_Area" localSheetId="0">'List1'!$A$1:$I$17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<sst xmlns="http://schemas.openxmlformats.org/spreadsheetml/2006/main" count="54" uniqueCount="34">
  <si>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kg</t>
  </si>
  <si>
    <t>Balení</t>
  </si>
  <si>
    <t>Brambory konzumní pozdní</t>
  </si>
  <si>
    <t>Loupané brambory</t>
  </si>
  <si>
    <t>Americké brambory vařené</t>
  </si>
  <si>
    <t>Brambory lahůdkové, vařené, kalibrované</t>
  </si>
  <si>
    <t>Brambory krájené vařené</t>
  </si>
  <si>
    <t>Halušky</t>
  </si>
  <si>
    <t>Bramborák - základ neochucený</t>
  </si>
  <si>
    <t>Bramborové kostky vařené</t>
  </si>
  <si>
    <t>Bramborové knedlíky plněné uzeným masem</t>
  </si>
  <si>
    <t>Trvanlivost</t>
  </si>
  <si>
    <t>30 dní</t>
  </si>
  <si>
    <t>5 dní</t>
  </si>
  <si>
    <t>21 dní</t>
  </si>
  <si>
    <t>do 10 kg</t>
  </si>
  <si>
    <t>do 5 kg</t>
  </si>
  <si>
    <t>do 3 kg</t>
  </si>
  <si>
    <t>Hodnota veřejné zakázky: cca 1 350 000 Kč bez DPH</t>
  </si>
  <si>
    <t>Dodávky brambor a bramborových produktů pro menzy Univerzity Karlovy</t>
  </si>
  <si>
    <t xml:space="preserve">Celková nabídková cena bez DPH </t>
  </si>
  <si>
    <t>Brambory / bramborové produkty</t>
  </si>
  <si>
    <t>Hodnota komodity: 1 350 000 Kč</t>
  </si>
  <si>
    <t>Pol.</t>
  </si>
  <si>
    <t>MJ</t>
  </si>
  <si>
    <t xml:space="preserve">Množství </t>
  </si>
  <si>
    <t>Přesné označení nabízeného produktu **</t>
  </si>
  <si>
    <t>Cena za MJ bez DPH ***</t>
  </si>
  <si>
    <t>Cena celkem ****</t>
  </si>
  <si>
    <t>Četnost závozu: obvykle 2x týdně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</si>
  <si>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</si>
  <si>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(např. 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</si>
  <si>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>množství x cena za MJ bez DPH = cena celkem</t>
    </r>
    <r>
      <rPr>
        <b/>
        <sz val="11"/>
        <rFont val="Calibri"/>
        <family val="2"/>
        <scheme val="minor"/>
      </rPr>
      <t xml:space="preserve">" (bude spočítáno automaticky) </t>
    </r>
  </si>
  <si>
    <t>* Závoz bude probíhat obvykle 2x týdně na místa uvedená v příloze č. 2 rámcové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</si>
</sst>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Fill="1" applyBorder="1"/>
    <xf numFmtId="3" fontId="0" fillId="0" borderId="3" xfId="0" applyNumberForma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3" xfId="0" applyFill="1" applyBorder="1" applyAlignment="1">
      <alignment/>
    </xf>
    <xf numFmtId="0" fontId="0" fillId="2" borderId="4" xfId="0" applyFill="1" applyBorder="1"/>
    <xf numFmtId="0" fontId="0" fillId="2" borderId="3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 topLeftCell="A1">
      <selection activeCell="C24" sqref="C24"/>
    </sheetView>
  </sheetViews>
  <sheetFormatPr defaultColWidth="9.140625" defaultRowHeight="15"/>
  <cols>
    <col min="1" max="1" width="6.421875" style="1" customWidth="1"/>
    <col min="2" max="2" width="40.7109375" style="0" customWidth="1"/>
    <col min="3" max="3" width="33.00390625" style="21" customWidth="1"/>
    <col min="4" max="4" width="9.7109375" style="1" customWidth="1"/>
    <col min="5" max="5" width="5.57421875" style="1" customWidth="1"/>
    <col min="6" max="6" width="10.00390625" style="22" customWidth="1"/>
    <col min="7" max="7" width="10.8515625" style="0" customWidth="1"/>
    <col min="8" max="8" width="11.140625" style="0" customWidth="1"/>
    <col min="9" max="9" width="15.8515625" style="22" customWidth="1"/>
  </cols>
  <sheetData>
    <row r="1" ht="15.75">
      <c r="A1" s="3" t="s">
        <v>19</v>
      </c>
    </row>
    <row r="2" spans="1:4" ht="15.75">
      <c r="A2" s="28" t="s">
        <v>18</v>
      </c>
      <c r="B2" s="5"/>
      <c r="C2" s="5"/>
      <c r="D2" s="6"/>
    </row>
    <row r="3" spans="1:4" ht="15.75">
      <c r="A3" s="4"/>
      <c r="B3" s="4" t="s">
        <v>21</v>
      </c>
      <c r="C3" s="4" t="s">
        <v>29</v>
      </c>
      <c r="D3" s="4"/>
    </row>
    <row r="4" ht="15" customHeight="1"/>
    <row r="5" spans="1:9" ht="45">
      <c r="A5" s="2" t="s">
        <v>23</v>
      </c>
      <c r="B5" s="27" t="s">
        <v>22</v>
      </c>
      <c r="C5" s="29" t="s">
        <v>26</v>
      </c>
      <c r="D5" s="32" t="s">
        <v>1</v>
      </c>
      <c r="E5" s="32" t="s">
        <v>24</v>
      </c>
      <c r="F5" s="31" t="s">
        <v>25</v>
      </c>
      <c r="G5" s="26" t="s">
        <v>11</v>
      </c>
      <c r="H5" s="29" t="s">
        <v>27</v>
      </c>
      <c r="I5" s="30" t="s">
        <v>28</v>
      </c>
    </row>
    <row r="6" spans="1:9" ht="15">
      <c r="A6" s="7">
        <v>1</v>
      </c>
      <c r="B6" s="10" t="s">
        <v>2</v>
      </c>
      <c r="C6" s="44"/>
      <c r="D6" s="7" t="s">
        <v>15</v>
      </c>
      <c r="E6" s="23" t="s">
        <v>0</v>
      </c>
      <c r="F6" s="33">
        <v>10000</v>
      </c>
      <c r="G6" s="15" t="s">
        <v>12</v>
      </c>
      <c r="H6" s="40">
        <v>0</v>
      </c>
      <c r="I6" s="17">
        <f>F6*H6</f>
        <v>0</v>
      </c>
    </row>
    <row r="7" spans="1:9" ht="15">
      <c r="A7" s="8">
        <f>A6+1</f>
        <v>2</v>
      </c>
      <c r="B7" s="11" t="s">
        <v>3</v>
      </c>
      <c r="C7" s="45"/>
      <c r="D7" s="8" t="s">
        <v>15</v>
      </c>
      <c r="E7" s="8" t="s">
        <v>0</v>
      </c>
      <c r="F7" s="34">
        <v>15000</v>
      </c>
      <c r="G7" s="24" t="s">
        <v>13</v>
      </c>
      <c r="H7" s="41">
        <v>0</v>
      </c>
      <c r="I7" s="18">
        <f>F7*H7</f>
        <v>0</v>
      </c>
    </row>
    <row r="8" spans="1:9" ht="15">
      <c r="A8" s="8">
        <f aca="true" t="shared" si="0" ref="A8:A13">A7+1</f>
        <v>3</v>
      </c>
      <c r="B8" s="12" t="s">
        <v>4</v>
      </c>
      <c r="C8" s="49"/>
      <c r="D8" s="24" t="s">
        <v>15</v>
      </c>
      <c r="E8" s="8" t="s">
        <v>0</v>
      </c>
      <c r="F8" s="34">
        <v>6000</v>
      </c>
      <c r="G8" s="24" t="s">
        <v>14</v>
      </c>
      <c r="H8" s="41">
        <v>0</v>
      </c>
      <c r="I8" s="18">
        <f aca="true" t="shared" si="1" ref="I8:I14">F8*H8</f>
        <v>0</v>
      </c>
    </row>
    <row r="9" spans="1:9" ht="15">
      <c r="A9" s="8">
        <f t="shared" si="0"/>
        <v>4</v>
      </c>
      <c r="B9" s="12" t="s">
        <v>5</v>
      </c>
      <c r="C9" s="45"/>
      <c r="D9" s="24" t="s">
        <v>15</v>
      </c>
      <c r="E9" s="8" t="s">
        <v>0</v>
      </c>
      <c r="F9" s="34">
        <v>6000</v>
      </c>
      <c r="G9" s="24" t="s">
        <v>14</v>
      </c>
      <c r="H9" s="41">
        <v>0</v>
      </c>
      <c r="I9" s="18">
        <f t="shared" si="1"/>
        <v>0</v>
      </c>
    </row>
    <row r="10" spans="1:9" ht="15">
      <c r="A10" s="24">
        <f t="shared" si="0"/>
        <v>5</v>
      </c>
      <c r="B10" s="37" t="s">
        <v>6</v>
      </c>
      <c r="C10" s="46"/>
      <c r="D10" s="24" t="s">
        <v>15</v>
      </c>
      <c r="E10" s="24" t="s">
        <v>0</v>
      </c>
      <c r="F10" s="38">
        <v>6000</v>
      </c>
      <c r="G10" s="16" t="s">
        <v>14</v>
      </c>
      <c r="H10" s="42">
        <v>0</v>
      </c>
      <c r="I10" s="18">
        <f t="shared" si="1"/>
        <v>0</v>
      </c>
    </row>
    <row r="11" spans="1:9" s="21" customFormat="1" ht="15">
      <c r="A11" s="24">
        <f t="shared" si="0"/>
        <v>6</v>
      </c>
      <c r="B11" s="36" t="s">
        <v>7</v>
      </c>
      <c r="C11" s="47"/>
      <c r="D11" s="24" t="s">
        <v>17</v>
      </c>
      <c r="E11" s="24" t="s">
        <v>0</v>
      </c>
      <c r="F11" s="34">
        <v>2000</v>
      </c>
      <c r="G11" s="24" t="s">
        <v>13</v>
      </c>
      <c r="H11" s="41">
        <v>0</v>
      </c>
      <c r="I11" s="18">
        <f>F11*H11</f>
        <v>0</v>
      </c>
    </row>
    <row r="12" spans="1:9" s="21" customFormat="1" ht="15">
      <c r="A12" s="24">
        <f t="shared" si="0"/>
        <v>7</v>
      </c>
      <c r="B12" s="20" t="s">
        <v>10</v>
      </c>
      <c r="C12" s="47"/>
      <c r="D12" s="14" t="s">
        <v>17</v>
      </c>
      <c r="E12" s="24" t="s">
        <v>0</v>
      </c>
      <c r="F12" s="34">
        <v>2000</v>
      </c>
      <c r="G12" s="24" t="s">
        <v>13</v>
      </c>
      <c r="H12" s="41">
        <v>0</v>
      </c>
      <c r="I12" s="18">
        <f>F12*H12</f>
        <v>0</v>
      </c>
    </row>
    <row r="13" spans="1:9" ht="15">
      <c r="A13" s="24">
        <f t="shared" si="0"/>
        <v>8</v>
      </c>
      <c r="B13" s="12" t="s">
        <v>8</v>
      </c>
      <c r="C13" s="45"/>
      <c r="D13" s="24" t="s">
        <v>15</v>
      </c>
      <c r="E13" s="8" t="s">
        <v>0</v>
      </c>
      <c r="F13" s="34">
        <v>3000</v>
      </c>
      <c r="G13" s="24" t="s">
        <v>14</v>
      </c>
      <c r="H13" s="41">
        <v>0</v>
      </c>
      <c r="I13" s="18">
        <f t="shared" si="1"/>
        <v>0</v>
      </c>
    </row>
    <row r="14" spans="1:9" ht="15">
      <c r="A14" s="9">
        <f>A13+1</f>
        <v>9</v>
      </c>
      <c r="B14" s="13" t="s">
        <v>9</v>
      </c>
      <c r="C14" s="48"/>
      <c r="D14" s="9" t="s">
        <v>16</v>
      </c>
      <c r="E14" s="9" t="s">
        <v>0</v>
      </c>
      <c r="F14" s="35">
        <v>3000</v>
      </c>
      <c r="G14" s="25" t="s">
        <v>14</v>
      </c>
      <c r="H14" s="43">
        <v>0</v>
      </c>
      <c r="I14" s="19">
        <f t="shared" si="1"/>
        <v>0</v>
      </c>
    </row>
    <row r="15" spans="6:9" ht="15">
      <c r="F15" s="55" t="s">
        <v>20</v>
      </c>
      <c r="G15" s="56"/>
      <c r="H15" s="57"/>
      <c r="I15" s="39">
        <f>SUM(I6:I14)</f>
        <v>0</v>
      </c>
    </row>
    <row r="16" spans="1:5" ht="15" customHeight="1">
      <c r="A16" s="54" t="s">
        <v>33</v>
      </c>
      <c r="B16" s="54"/>
      <c r="C16" s="54"/>
      <c r="D16" s="54"/>
      <c r="E16" s="54"/>
    </row>
    <row r="18" spans="1:16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0" ht="15">
      <c r="A19" s="50"/>
      <c r="B19" s="21"/>
      <c r="C19" s="22"/>
      <c r="D19" s="22"/>
      <c r="E19" s="22"/>
      <c r="F19" s="21"/>
      <c r="G19" s="21"/>
      <c r="H19" s="34"/>
      <c r="I19" s="34"/>
      <c r="J19" s="21"/>
    </row>
    <row r="20" spans="1:10" ht="15">
      <c r="A20" s="58" t="s">
        <v>31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5">
      <c r="A21" s="51"/>
      <c r="B21" s="51"/>
      <c r="C21" s="52"/>
      <c r="D21" s="52"/>
      <c r="E21" s="52"/>
      <c r="F21" s="51"/>
      <c r="G21" s="51"/>
      <c r="H21" s="51"/>
      <c r="I21" s="52"/>
      <c r="J21" s="53"/>
    </row>
    <row r="22" spans="1:10" ht="15">
      <c r="A22" s="58" t="s">
        <v>32</v>
      </c>
      <c r="B22" s="58"/>
      <c r="C22" s="58"/>
      <c r="D22" s="58"/>
      <c r="E22" s="58"/>
      <c r="F22" s="58"/>
      <c r="G22" s="58"/>
      <c r="H22" s="58"/>
      <c r="I22" s="58"/>
      <c r="J22" s="58"/>
    </row>
  </sheetData>
  <mergeCells count="5">
    <mergeCell ref="A16:E16"/>
    <mergeCell ref="F15:H15"/>
    <mergeCell ref="A20:J20"/>
    <mergeCell ref="A22:J22"/>
    <mergeCell ref="A18:P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2021-05-04T11:50:00Z</cp:lastPrinted>
  <dcterms:created xsi:type="dcterms:W3CDTF">2021-02-01T12:13:58Z</dcterms:created>
  <dcterms:modified xsi:type="dcterms:W3CDTF">2021-06-18T07:47:40Z</dcterms:modified>
  <cp:category/>
  <cp:version/>
  <cp:contentType/>
  <cp:contentStatus/>
</cp:coreProperties>
</file>