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idkova cena" sheetId="1" r:id="rId1"/>
    <sheet name="1 Bezdrat" sheetId="2" r:id="rId2"/>
    <sheet name="2 Switch" sheetId="3" r:id="rId3"/>
  </sheets>
  <definedNames>
    <definedName name="_xlnm.Print_Area" localSheetId="2">'2 Switch'!$A$1:$E$18</definedName>
    <definedName name="_xlnm.Print_Area" localSheetId="0">'Nabidkova cena'!$A$1:$G$22</definedName>
  </definedNames>
  <calcPr calcId="191029"/>
  <extLst/>
</workbook>
</file>

<file path=xl/sharedStrings.xml><?xml version="1.0" encoding="utf-8"?>
<sst xmlns="http://schemas.openxmlformats.org/spreadsheetml/2006/main" count="96" uniqueCount="83">
  <si>
    <t>číslo položky</t>
  </si>
  <si>
    <t>Název položky
NABÍZENÝ MODEL</t>
  </si>
  <si>
    <t>Celková cena Kč bez DPH</t>
  </si>
  <si>
    <t xml:space="preserve"> Kč DPH 21 %</t>
  </si>
  <si>
    <t>Celková cena
Kč vč. DPH</t>
  </si>
  <si>
    <t>Bezdrátový spoj</t>
  </si>
  <si>
    <t>Technická specifikace</t>
  </si>
  <si>
    <t>pevný parameter</t>
  </si>
  <si>
    <t>minimální požadovaný parametr</t>
  </si>
  <si>
    <t xml:space="preserve"> do vzdálenosti 500m v pásmu 5/60GHz</t>
  </si>
  <si>
    <t>Použití v exteriéru</t>
  </si>
  <si>
    <t>ano</t>
  </si>
  <si>
    <t>Provedení</t>
  </si>
  <si>
    <t xml:space="preserve"> na sloup i na zeď</t>
  </si>
  <si>
    <t>Management</t>
  </si>
  <si>
    <t>Provozní teplota (°C)</t>
  </si>
  <si>
    <t>max 60</t>
  </si>
  <si>
    <t>Provozní teplota min (°C)</t>
  </si>
  <si>
    <t>min. -30</t>
  </si>
  <si>
    <t>Přenosová rychlost (Mbps)</t>
  </si>
  <si>
    <t>Zisk (dBi)</t>
  </si>
  <si>
    <t>10 (5GHz), 17,2 (60GHz)</t>
  </si>
  <si>
    <t>Vyzař. úhel - V. (°)</t>
  </si>
  <si>
    <t>min.30</t>
  </si>
  <si>
    <t>Vyzař. úhel - H. (°)</t>
  </si>
  <si>
    <t>PoE vstup</t>
  </si>
  <si>
    <t>802.3af</t>
  </si>
  <si>
    <t>pasivní</t>
  </si>
  <si>
    <t>Rozhraní</t>
  </si>
  <si>
    <t>LAN, Wi-Fi</t>
  </si>
  <si>
    <t>Standard Wi-Fi</t>
  </si>
  <si>
    <t>802.11ad</t>
  </si>
  <si>
    <t>Frekvence Wi-Fi</t>
  </si>
  <si>
    <t>60 GHz</t>
  </si>
  <si>
    <t>Režim Bridge</t>
  </si>
  <si>
    <t>RJ-45 (počet)</t>
  </si>
  <si>
    <t>min. 1</t>
  </si>
  <si>
    <t>Podpora POE</t>
  </si>
  <si>
    <t>Spotřeba (W)</t>
  </si>
  <si>
    <t>max.12</t>
  </si>
  <si>
    <t>Typ napájení</t>
  </si>
  <si>
    <t>PoE aktivní (802.3af)</t>
  </si>
  <si>
    <t>PoE pasivní 48V</t>
  </si>
  <si>
    <t>Délka záruky (měsíce)</t>
  </si>
  <si>
    <t>min. 24</t>
  </si>
  <si>
    <t>Rozměry (mm)</t>
  </si>
  <si>
    <t>max. 150 x 150 x 100 mm</t>
  </si>
  <si>
    <t>Další požadavky</t>
  </si>
  <si>
    <t>Cena bez DPH</t>
  </si>
  <si>
    <t>Počet LAN 1000 Mbps</t>
  </si>
  <si>
    <t>Počet portů SFP</t>
  </si>
  <si>
    <t>Tabulka MAC adres</t>
  </si>
  <si>
    <t xml:space="preserve"> min. 16 000</t>
  </si>
  <si>
    <t>USB</t>
  </si>
  <si>
    <t xml:space="preserve"> Ano</t>
  </si>
  <si>
    <t xml:space="preserve"> Rackmount 1U</t>
  </si>
  <si>
    <t>Web management</t>
  </si>
  <si>
    <t>Funkce</t>
  </si>
  <si>
    <t xml:space="preserve"> QoS, VLAN, VMPS</t>
  </si>
  <si>
    <t>max. 9600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</si>
  <si>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</si>
  <si>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</si>
  <si>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</si>
  <si>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</si>
  <si>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</si>
  <si>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</si>
  <si>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nabízenéo produktu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</si>
  <si>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</si>
  <si>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</si>
  <si>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</si>
  <si>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</si>
  <si>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TABULKA NABÍDKOVÉ CENY</t>
  </si>
  <si>
    <t>Bezdrátový spoj:</t>
  </si>
  <si>
    <t>Počet ks</t>
  </si>
  <si>
    <t>Cena 1 ks  
Kč bez DPH</t>
  </si>
  <si>
    <t>Ano</t>
  </si>
  <si>
    <t xml:space="preserve"> </t>
  </si>
  <si>
    <t>Provoz spoje v ČR ať je možný v souladu s platným všeobecným oprávněním pro 60GHz pásmo tj. VO-R/12/09.2010-12. Certifikace ETSI EN 302 567.</t>
  </si>
  <si>
    <t>max. 11 800</t>
  </si>
  <si>
    <t>Cena Kč bez DPH</t>
  </si>
  <si>
    <t>Další informace</t>
  </si>
  <si>
    <t>Switch 24port:</t>
  </si>
  <si>
    <r>
      <rPr>
        <b/>
        <sz val="14"/>
        <color theme="1"/>
        <rFont val="Calibri"/>
        <family val="2"/>
        <scheme val="minor"/>
      </rPr>
      <t xml:space="preserve">Nabízený model 
…....................................
</t>
    </r>
    <r>
      <rPr>
        <sz val="11"/>
        <color theme="1"/>
        <rFont val="Calibri"/>
        <family val="2"/>
        <scheme val="minor"/>
      </rPr>
      <t>Technická specifikace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</si>
</sst>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Liberation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5" fillId="3" borderId="0">
      <alignment/>
      <protection/>
    </xf>
    <xf numFmtId="0" fontId="4" fillId="4" borderId="0">
      <alignment/>
      <protection/>
    </xf>
    <xf numFmtId="0" fontId="6" fillId="5" borderId="0">
      <alignment/>
      <protection/>
    </xf>
    <xf numFmtId="0" fontId="7" fillId="6" borderId="0">
      <alignment/>
      <protection/>
    </xf>
    <xf numFmtId="0" fontId="8" fillId="0" borderId="0">
      <alignment/>
      <protection/>
    </xf>
    <xf numFmtId="0" fontId="9" fillId="7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8" borderId="0">
      <alignment/>
      <protection/>
    </xf>
    <xf numFmtId="0" fontId="15" fillId="8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55">
    <xf numFmtId="0" fontId="0" fillId="0" borderId="0" xfId="0"/>
    <xf numFmtId="0" fontId="18" fillId="9" borderId="2" xfId="0" applyFont="1" applyFill="1" applyBorder="1" applyAlignment="1" applyProtection="1">
      <alignment horizontal="left" vertical="top" wrapText="1"/>
      <protection locked="0"/>
    </xf>
    <xf numFmtId="4" fontId="18" fillId="9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10" borderId="0" xfId="0" applyFill="1" applyProtection="1">
      <protection locked="0"/>
    </xf>
    <xf numFmtId="0" fontId="0" fillId="11" borderId="0" xfId="0" applyFill="1" applyProtection="1">
      <protection locked="0"/>
    </xf>
    <xf numFmtId="0" fontId="0" fillId="12" borderId="0" xfId="0" applyFill="1" applyProtection="1">
      <protection locked="0"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17" fillId="13" borderId="2" xfId="0" applyFont="1" applyFill="1" applyBorder="1" applyAlignment="1" applyProtection="1">
      <alignment horizontal="center" vertical="center" wrapText="1"/>
      <protection/>
    </xf>
    <xf numFmtId="0" fontId="17" fillId="13" borderId="2" xfId="0" applyFont="1" applyFill="1" applyBorder="1" applyAlignment="1" applyProtection="1">
      <alignment vertical="center" wrapText="1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18" fillId="14" borderId="2" xfId="0" applyFont="1" applyFill="1" applyBorder="1" applyAlignment="1" applyProtection="1">
      <alignment vertical="center"/>
      <protection/>
    </xf>
    <xf numFmtId="4" fontId="18" fillId="0" borderId="2" xfId="0" applyNumberFormat="1" applyFont="1" applyBorder="1" applyAlignment="1" applyProtection="1">
      <alignment vertical="center"/>
      <protection/>
    </xf>
    <xf numFmtId="0" fontId="0" fillId="10" borderId="0" xfId="0" applyFill="1" applyProtection="1">
      <protection/>
    </xf>
    <xf numFmtId="0" fontId="0" fillId="11" borderId="0" xfId="0" applyFill="1" applyProtection="1"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9" fillId="13" borderId="3" xfId="0" applyFont="1" applyFill="1" applyBorder="1" applyAlignment="1" applyProtection="1">
      <alignment horizontal="center" vertical="center" wrapText="1"/>
      <protection/>
    </xf>
    <xf numFmtId="0" fontId="19" fillId="13" borderId="4" xfId="0" applyFont="1" applyFill="1" applyBorder="1" applyAlignment="1" applyProtection="1">
      <alignment horizontal="center" vertical="center" wrapText="1"/>
      <protection/>
    </xf>
    <xf numFmtId="0" fontId="19" fillId="13" borderId="5" xfId="0" applyFont="1" applyFill="1" applyBorder="1" applyAlignment="1" applyProtection="1">
      <alignment horizontal="center" vertical="center" wrapText="1"/>
      <protection/>
    </xf>
    <xf numFmtId="4" fontId="20" fillId="0" borderId="6" xfId="0" applyNumberFormat="1" applyFont="1" applyBorder="1" applyAlignment="1" applyProtection="1">
      <alignment horizontal="center" vertical="center"/>
      <protection/>
    </xf>
    <xf numFmtId="4" fontId="20" fillId="0" borderId="7" xfId="0" applyNumberFormat="1" applyFont="1" applyBorder="1" applyAlignment="1" applyProtection="1">
      <alignment horizontal="center" vertical="center"/>
      <protection/>
    </xf>
    <xf numFmtId="4" fontId="20" fillId="0" borderId="8" xfId="0" applyNumberFormat="1" applyFont="1" applyBorder="1" applyAlignment="1" applyProtection="1">
      <alignment horizontal="center" vertical="center"/>
      <protection/>
    </xf>
    <xf numFmtId="0" fontId="21" fillId="0" borderId="0" xfId="0" applyFont="1" applyProtection="1">
      <protection/>
    </xf>
    <xf numFmtId="0" fontId="3" fillId="15" borderId="0" xfId="0" applyFont="1" applyFill="1" applyProtection="1">
      <protection locked="0"/>
    </xf>
    <xf numFmtId="0" fontId="3" fillId="11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2" fillId="16" borderId="0" xfId="0" applyFont="1" applyFill="1" applyBorder="1" applyAlignment="1" applyProtection="1">
      <alignment vertical="center" wrapText="1"/>
      <protection locked="0"/>
    </xf>
    <xf numFmtId="0" fontId="3" fillId="17" borderId="9" xfId="0" applyFont="1" applyFill="1" applyBorder="1" applyAlignment="1" applyProtection="1">
      <alignment horizontal="left" wrapText="1"/>
      <protection locked="0"/>
    </xf>
    <xf numFmtId="0" fontId="23" fillId="18" borderId="0" xfId="0" applyFont="1" applyFill="1" applyBorder="1" applyAlignment="1" applyProtection="1">
      <alignment horizontal="left" vertical="center" wrapText="1"/>
      <protection locked="0"/>
    </xf>
    <xf numFmtId="0" fontId="2" fillId="19" borderId="9" xfId="0" applyFont="1" applyFill="1" applyBorder="1" applyProtection="1">
      <protection locked="0"/>
    </xf>
    <xf numFmtId="0" fontId="23" fillId="10" borderId="0" xfId="0" applyFont="1" applyFill="1" applyBorder="1" applyAlignment="1" applyProtection="1">
      <alignment horizontal="right" vertical="center" wrapText="1"/>
      <protection locked="0"/>
    </xf>
    <xf numFmtId="0" fontId="2" fillId="17" borderId="9" xfId="0" applyFont="1" applyFill="1" applyBorder="1" applyProtection="1">
      <protection locked="0"/>
    </xf>
    <xf numFmtId="0" fontId="23" fillId="10" borderId="0" xfId="0" applyFont="1" applyFill="1" applyBorder="1" applyAlignment="1" applyProtection="1">
      <alignment horizontal="right" wrapText="1"/>
      <protection locked="0"/>
    </xf>
    <xf numFmtId="0" fontId="2" fillId="19" borderId="9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10" borderId="0" xfId="0" applyFont="1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1" borderId="0" xfId="0" applyFont="1" applyFill="1" applyProtection="1">
      <protection locked="0"/>
    </xf>
    <xf numFmtId="0" fontId="3" fillId="15" borderId="0" xfId="0" applyFont="1" applyFill="1" applyProtection="1">
      <protection/>
    </xf>
    <xf numFmtId="0" fontId="3" fillId="15" borderId="0" xfId="0" applyFont="1" applyFill="1" applyAlignment="1" applyProtection="1">
      <alignment vertical="center"/>
      <protection/>
    </xf>
    <xf numFmtId="0" fontId="22" fillId="13" borderId="10" xfId="0" applyFont="1" applyFill="1" applyBorder="1" applyAlignment="1" applyProtection="1">
      <alignment vertical="center" wrapText="1"/>
      <protection/>
    </xf>
    <xf numFmtId="0" fontId="23" fillId="2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wrapText="1"/>
      <protection/>
    </xf>
    <xf numFmtId="0" fontId="23" fillId="21" borderId="10" xfId="0" applyFont="1" applyFill="1" applyBorder="1" applyAlignment="1" applyProtection="1">
      <alignment wrapText="1"/>
      <protection/>
    </xf>
    <xf numFmtId="0" fontId="23" fillId="21" borderId="10" xfId="0" applyFont="1" applyFill="1" applyBorder="1" applyAlignment="1" applyProtection="1">
      <alignment horizontal="right" vertical="center" wrapText="1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3" fillId="11" borderId="0" xfId="0" applyFont="1" applyFill="1" applyAlignment="1" applyProtection="1">
      <alignment vertical="center" wrapText="1"/>
      <protection locked="0"/>
    </xf>
    <xf numFmtId="0" fontId="23" fillId="21" borderId="10" xfId="0" applyFont="1" applyFill="1" applyBorder="1" applyAlignment="1" applyProtection="1">
      <alignment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7.25390625" style="3" customWidth="1"/>
    <col min="2" max="2" width="27.00390625" style="3" customWidth="1"/>
    <col min="3" max="3" width="14.75390625" style="3" customWidth="1"/>
    <col min="4" max="4" width="10.75390625" style="8" customWidth="1"/>
    <col min="5" max="5" width="19.375" style="3" customWidth="1"/>
    <col min="6" max="6" width="17.75390625" style="3" customWidth="1"/>
    <col min="7" max="7" width="18.75390625" style="3" customWidth="1"/>
    <col min="8" max="16384" width="8.75390625" style="3" customWidth="1"/>
  </cols>
  <sheetData>
    <row r="1" spans="1:7" ht="21" customHeight="1">
      <c r="A1" s="9" t="s">
        <v>71</v>
      </c>
      <c r="B1" s="9"/>
      <c r="C1" s="9"/>
      <c r="D1" s="9"/>
      <c r="E1" s="9"/>
      <c r="F1" s="9"/>
      <c r="G1" s="9"/>
    </row>
    <row r="2" spans="1:7" ht="14.25">
      <c r="A2" s="10"/>
      <c r="B2" s="10"/>
      <c r="C2" s="10"/>
      <c r="D2" s="10"/>
      <c r="E2" s="11"/>
      <c r="F2" s="10"/>
      <c r="G2" s="10"/>
    </row>
    <row r="3" spans="1:7" ht="28.8">
      <c r="A3" s="12" t="s">
        <v>0</v>
      </c>
      <c r="B3" s="13" t="s">
        <v>1</v>
      </c>
      <c r="C3" s="12" t="s">
        <v>73</v>
      </c>
      <c r="D3" s="12" t="s">
        <v>74</v>
      </c>
      <c r="E3" s="12" t="s">
        <v>2</v>
      </c>
      <c r="F3" s="12" t="s">
        <v>3</v>
      </c>
      <c r="G3" s="12" t="s">
        <v>4</v>
      </c>
    </row>
    <row r="4" spans="1:7" ht="47.4" customHeight="1">
      <c r="A4" s="14">
        <v>1</v>
      </c>
      <c r="B4" s="1" t="s">
        <v>72</v>
      </c>
      <c r="C4" s="15">
        <v>1</v>
      </c>
      <c r="D4" s="2"/>
      <c r="E4" s="16">
        <f>C4*D4</f>
        <v>0</v>
      </c>
      <c r="F4" s="16">
        <f>E4*0.21</f>
        <v>0</v>
      </c>
      <c r="G4" s="16">
        <f>E4+F4</f>
        <v>0</v>
      </c>
    </row>
    <row r="5" spans="1:7" ht="48" customHeight="1">
      <c r="A5" s="14">
        <v>2</v>
      </c>
      <c r="B5" s="1" t="s">
        <v>81</v>
      </c>
      <c r="C5" s="15">
        <v>2</v>
      </c>
      <c r="D5" s="2"/>
      <c r="E5" s="16">
        <f>C5*D5</f>
        <v>0</v>
      </c>
      <c r="F5" s="16">
        <f>E5*0.21</f>
        <v>0</v>
      </c>
      <c r="G5" s="16">
        <f>E5+F5</f>
        <v>0</v>
      </c>
    </row>
    <row r="6" spans="1:7" s="6" customFormat="1" ht="14.25">
      <c r="A6" s="17"/>
      <c r="B6" s="17"/>
      <c r="C6" s="17"/>
      <c r="D6" s="18"/>
      <c r="E6" s="17"/>
      <c r="F6" s="17"/>
      <c r="G6" s="17"/>
    </row>
    <row r="7" spans="1:7" s="6" customFormat="1" ht="14.25">
      <c r="A7" s="17"/>
      <c r="B7" s="17"/>
      <c r="C7" s="17"/>
      <c r="D7" s="18"/>
      <c r="E7" s="17"/>
      <c r="F7" s="17"/>
      <c r="G7" s="17"/>
    </row>
    <row r="8" spans="1:7" s="5" customFormat="1" ht="82.2" customHeight="1">
      <c r="A8" s="10"/>
      <c r="B8" s="19" t="s">
        <v>60</v>
      </c>
      <c r="C8" s="19"/>
      <c r="D8" s="19"/>
      <c r="E8" s="19"/>
      <c r="F8" s="19"/>
      <c r="G8" s="19"/>
    </row>
    <row r="9" spans="1:7" s="5" customFormat="1" ht="15" thickBot="1">
      <c r="A9" s="10"/>
      <c r="B9" s="10"/>
      <c r="C9" s="10"/>
      <c r="D9" s="10"/>
      <c r="E9" s="10"/>
      <c r="F9" s="10"/>
      <c r="G9" s="10"/>
    </row>
    <row r="10" spans="1:7" s="5" customFormat="1" ht="54" customHeight="1">
      <c r="A10" s="10"/>
      <c r="B10" s="10"/>
      <c r="C10" s="10"/>
      <c r="D10" s="10"/>
      <c r="E10" s="20" t="s">
        <v>61</v>
      </c>
      <c r="F10" s="21" t="s">
        <v>62</v>
      </c>
      <c r="G10" s="22" t="s">
        <v>63</v>
      </c>
    </row>
    <row r="11" spans="1:7" s="5" customFormat="1" ht="43.2" customHeight="1" thickBot="1">
      <c r="A11" s="10"/>
      <c r="B11" s="10"/>
      <c r="C11" s="10"/>
      <c r="D11" s="10"/>
      <c r="E11" s="23">
        <f>E4+E5</f>
        <v>0</v>
      </c>
      <c r="F11" s="24">
        <f>E11*0.21</f>
        <v>0</v>
      </c>
      <c r="G11" s="25">
        <f>E11+F11</f>
        <v>0</v>
      </c>
    </row>
    <row r="12" spans="1:7" s="5" customFormat="1" ht="14.4">
      <c r="A12" s="10"/>
      <c r="B12" s="10"/>
      <c r="C12" s="10"/>
      <c r="D12" s="10"/>
      <c r="E12" s="10"/>
      <c r="F12" s="10"/>
      <c r="G12" s="10"/>
    </row>
    <row r="13" spans="1:7" s="5" customFormat="1" ht="14.4">
      <c r="A13" s="10"/>
      <c r="B13" s="26" t="s">
        <v>64</v>
      </c>
      <c r="C13" s="26"/>
      <c r="D13" s="26"/>
      <c r="E13" s="26"/>
      <c r="F13" s="10"/>
      <c r="G13" s="10"/>
    </row>
    <row r="14" spans="1:7" s="5" customFormat="1" ht="14.4">
      <c r="A14" s="10"/>
      <c r="B14" s="26" t="s">
        <v>65</v>
      </c>
      <c r="C14" s="26"/>
      <c r="D14" s="26"/>
      <c r="E14" s="26"/>
      <c r="F14" s="10"/>
      <c r="G14" s="10"/>
    </row>
    <row r="15" spans="1:7" s="5" customFormat="1" ht="14.4">
      <c r="A15" s="10"/>
      <c r="B15" s="26" t="s">
        <v>66</v>
      </c>
      <c r="C15" s="26"/>
      <c r="D15" s="26"/>
      <c r="E15" s="26"/>
      <c r="F15" s="10"/>
      <c r="G15" s="10"/>
    </row>
    <row r="16" spans="1:7" s="5" customFormat="1" ht="14.4">
      <c r="A16" s="10"/>
      <c r="B16" s="26" t="s">
        <v>67</v>
      </c>
      <c r="C16" s="26"/>
      <c r="D16" s="26"/>
      <c r="E16" s="26"/>
      <c r="F16" s="10"/>
      <c r="G16" s="10"/>
    </row>
    <row r="17" spans="1:7" s="5" customFormat="1" ht="14.4">
      <c r="A17" s="3"/>
      <c r="B17" s="3"/>
      <c r="C17" s="3"/>
      <c r="D17" s="3"/>
      <c r="E17" s="3"/>
      <c r="F17" s="3"/>
      <c r="G17" s="3"/>
    </row>
    <row r="18" spans="1:7" s="5" customFormat="1" ht="14.4">
      <c r="A18" s="3"/>
      <c r="B18" s="4" t="s">
        <v>68</v>
      </c>
      <c r="D18" s="3"/>
      <c r="E18" s="3"/>
      <c r="F18" s="3"/>
      <c r="G18" s="3"/>
    </row>
    <row r="19" spans="1:7" s="5" customFormat="1" ht="14.4">
      <c r="A19" s="3"/>
      <c r="B19" s="3"/>
      <c r="C19" s="3"/>
      <c r="D19" s="3"/>
      <c r="E19" s="3"/>
      <c r="F19" s="3"/>
      <c r="G19" s="3"/>
    </row>
    <row r="20" spans="1:7" s="5" customFormat="1" ht="14.4">
      <c r="A20" s="3"/>
      <c r="B20" s="5" t="s">
        <v>69</v>
      </c>
      <c r="D20" s="3"/>
      <c r="E20" s="3"/>
      <c r="F20" s="3"/>
      <c r="G20" s="3"/>
    </row>
    <row r="21" spans="1:7" s="5" customFormat="1" ht="14.4">
      <c r="A21" s="3"/>
      <c r="B21" s="5" t="s">
        <v>70</v>
      </c>
      <c r="C21" s="3"/>
      <c r="D21" s="3"/>
      <c r="E21" s="3"/>
      <c r="F21" s="3"/>
      <c r="G21" s="3"/>
    </row>
    <row r="22" spans="1:7" s="5" customFormat="1" ht="14.4">
      <c r="A22" s="3"/>
      <c r="B22" s="3"/>
      <c r="C22" s="3"/>
      <c r="D22" s="3"/>
      <c r="E22" s="3"/>
      <c r="F22" s="3"/>
      <c r="G22" s="3"/>
    </row>
    <row r="23" ht="14.25">
      <c r="D23" s="7"/>
    </row>
    <row r="24" ht="14.25">
      <c r="D24" s="7"/>
    </row>
    <row r="25" ht="14.25">
      <c r="D25" s="7"/>
    </row>
    <row r="26" ht="14.25">
      <c r="D26" s="7"/>
    </row>
    <row r="27" ht="14.25">
      <c r="D27" s="7"/>
    </row>
    <row r="28" ht="14.25">
      <c r="D28" s="7"/>
    </row>
    <row r="29" ht="14.25">
      <c r="D29" s="7"/>
    </row>
    <row r="30" ht="14.25">
      <c r="D30" s="7"/>
    </row>
    <row r="31" ht="14.25">
      <c r="D31" s="7"/>
    </row>
    <row r="32" ht="14.25">
      <c r="D32" s="7"/>
    </row>
    <row r="33" ht="14.25">
      <c r="D33" s="7"/>
    </row>
    <row r="34" ht="14.25">
      <c r="D34" s="7"/>
    </row>
    <row r="35" ht="14.25">
      <c r="D35" s="7"/>
    </row>
    <row r="36" ht="14.25">
      <c r="D36" s="7"/>
    </row>
    <row r="37" ht="14.25">
      <c r="D37" s="7"/>
    </row>
    <row r="38" ht="14.25">
      <c r="D38" s="7"/>
    </row>
    <row r="39" ht="14.25">
      <c r="D39" s="7"/>
    </row>
    <row r="40" ht="14.25">
      <c r="D40" s="7"/>
    </row>
    <row r="41" ht="14.25">
      <c r="D41" s="7"/>
    </row>
    <row r="42" ht="14.25">
      <c r="D42" s="7"/>
    </row>
    <row r="43" ht="14.25">
      <c r="D43" s="7"/>
    </row>
    <row r="44" ht="14.25">
      <c r="D44" s="7"/>
    </row>
    <row r="45" ht="14.25">
      <c r="D45" s="7"/>
    </row>
    <row r="46" ht="14.25">
      <c r="D46" s="7"/>
    </row>
    <row r="47" ht="14.25">
      <c r="D47" s="7"/>
    </row>
    <row r="48" ht="14.25">
      <c r="D48" s="7"/>
    </row>
    <row r="49" ht="14.25">
      <c r="D49" s="7"/>
    </row>
    <row r="50" ht="14.25">
      <c r="D50" s="7"/>
    </row>
    <row r="51" ht="14.25">
      <c r="D51" s="7"/>
    </row>
    <row r="52" ht="14.25">
      <c r="D52" s="7"/>
    </row>
    <row r="53" ht="14.25">
      <c r="D53" s="7"/>
    </row>
    <row r="54" ht="14.25">
      <c r="D54" s="7"/>
    </row>
    <row r="55" ht="14.25">
      <c r="D55" s="7"/>
    </row>
    <row r="56" ht="14.25">
      <c r="D56" s="7"/>
    </row>
    <row r="57" ht="14.25">
      <c r="D57" s="7"/>
    </row>
    <row r="58" ht="14.25">
      <c r="D58" s="7"/>
    </row>
    <row r="59" ht="14.25">
      <c r="D59" s="7"/>
    </row>
    <row r="60" ht="14.25">
      <c r="D60" s="7"/>
    </row>
    <row r="61" ht="14.25">
      <c r="D61" s="7"/>
    </row>
    <row r="62" ht="14.25">
      <c r="D62" s="7"/>
    </row>
    <row r="63" ht="14.25">
      <c r="D63" s="7"/>
    </row>
    <row r="64" ht="14.25">
      <c r="D64" s="7"/>
    </row>
    <row r="65" ht="14.25">
      <c r="D65" s="7"/>
    </row>
    <row r="66" ht="14.25">
      <c r="D66" s="7"/>
    </row>
    <row r="67" ht="14.25">
      <c r="D67" s="7"/>
    </row>
    <row r="68" ht="14.25">
      <c r="D68" s="7"/>
    </row>
    <row r="69" ht="14.25">
      <c r="D69" s="7"/>
    </row>
    <row r="70" ht="14.25">
      <c r="D70" s="7"/>
    </row>
    <row r="71" ht="14.25">
      <c r="D71" s="7"/>
    </row>
    <row r="72" ht="14.25">
      <c r="D72" s="7"/>
    </row>
    <row r="73" ht="14.25">
      <c r="D73" s="7"/>
    </row>
    <row r="74" ht="14.25">
      <c r="D74" s="7"/>
    </row>
    <row r="75" ht="14.25">
      <c r="D75" s="7"/>
    </row>
    <row r="76" ht="14.25">
      <c r="D76" s="7"/>
    </row>
    <row r="77" ht="14.25">
      <c r="D77" s="7"/>
    </row>
    <row r="78" ht="14.25">
      <c r="D78" s="7"/>
    </row>
    <row r="79" ht="14.25">
      <c r="D79" s="7"/>
    </row>
    <row r="80" ht="14.25">
      <c r="D80" s="7"/>
    </row>
    <row r="81" ht="14.25">
      <c r="D81" s="7"/>
    </row>
    <row r="82" ht="14.25">
      <c r="D82" s="7"/>
    </row>
    <row r="83" ht="14.25">
      <c r="D83" s="7"/>
    </row>
    <row r="84" ht="14.25">
      <c r="D84" s="7"/>
    </row>
    <row r="85" ht="14.25">
      <c r="D85" s="7"/>
    </row>
    <row r="86" ht="14.25">
      <c r="D86" s="7"/>
    </row>
    <row r="87" ht="14.25">
      <c r="D87" s="7"/>
    </row>
    <row r="88" ht="14.25">
      <c r="D88" s="7"/>
    </row>
    <row r="89" ht="14.25">
      <c r="D89" s="7"/>
    </row>
    <row r="90" ht="14.25">
      <c r="D90" s="7"/>
    </row>
    <row r="91" ht="14.25">
      <c r="D91" s="7"/>
    </row>
    <row r="92" ht="14.25">
      <c r="D92" s="7"/>
    </row>
    <row r="93" ht="14.25">
      <c r="D93" s="7"/>
    </row>
    <row r="94" ht="14.25">
      <c r="D94" s="7"/>
    </row>
  </sheetData>
  <sheetProtection algorithmName="SHA-512" hashValue="DiLqA8Uzx0o/i6sY7Bj4RuMCvdzgvIq5wsIrsM5R9f+LhKIsnkHDx9QbFN7PtZgl8I2d7xL8FMz5y83i7xv12w==" saltValue="UxX4znALCnq8GCAcv5b2qg==" spinCount="100000" sheet="1" objects="1" scenarios="1" formatCells="0" formatColumns="0" formatRows="0"/>
  <mergeCells count="2">
    <mergeCell ref="A1:G1"/>
    <mergeCell ref="B8:G8"/>
  </mergeCells>
  <printOptions/>
  <pageMargins left="0" right="0" top="0.39370078740157477" bottom="0.39370078740157477" header="0" footer="0"/>
  <pageSetup horizontalDpi="600" verticalDpi="600" orientation="portrait" paperSize="9" scale="80" r:id="rId1"/>
  <headerFooter>
    <oddHeader>&amp;C&amp;A</oddHeader>
    <oddFooter>&amp;CStránka &amp;P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 topLeftCell="A1">
      <selection activeCell="A1" sqref="A1:C34"/>
    </sheetView>
  </sheetViews>
  <sheetFormatPr defaultColWidth="9.00390625" defaultRowHeight="14.25"/>
  <cols>
    <col min="1" max="1" width="20.25390625" style="29" customWidth="1"/>
    <col min="2" max="2" width="22.00390625" style="40" customWidth="1"/>
    <col min="3" max="3" width="22.125" style="40" customWidth="1"/>
    <col min="4" max="4" width="4.625" style="39" customWidth="1"/>
    <col min="5" max="5" width="25.25390625" style="41" customWidth="1"/>
    <col min="6" max="1025" width="10.75390625" style="29" customWidth="1"/>
    <col min="1026" max="16384" width="8.75390625" style="29" customWidth="1"/>
  </cols>
  <sheetData>
    <row r="1" spans="1:5" ht="14.25">
      <c r="A1" s="42"/>
      <c r="B1" s="43"/>
      <c r="C1" s="43"/>
      <c r="D1" s="27"/>
      <c r="E1" s="28"/>
    </row>
    <row r="2" spans="1:5" ht="50.4">
      <c r="A2" s="44" t="s">
        <v>6</v>
      </c>
      <c r="B2" s="44" t="s">
        <v>7</v>
      </c>
      <c r="C2" s="44" t="s">
        <v>8</v>
      </c>
      <c r="D2" s="30"/>
      <c r="E2" s="31" t="s">
        <v>82</v>
      </c>
    </row>
    <row r="3" spans="1:5" ht="14.25">
      <c r="A3" s="45" t="s">
        <v>5</v>
      </c>
      <c r="B3" s="45" t="s">
        <v>9</v>
      </c>
      <c r="C3" s="45"/>
      <c r="D3" s="32"/>
      <c r="E3" s="33"/>
    </row>
    <row r="4" spans="1:5" ht="14.25">
      <c r="A4" s="46" t="s">
        <v>10</v>
      </c>
      <c r="B4" s="47" t="s">
        <v>11</v>
      </c>
      <c r="C4" s="47"/>
      <c r="D4" s="34"/>
      <c r="E4" s="35"/>
    </row>
    <row r="5" spans="1:5" ht="14.25">
      <c r="A5" s="46" t="s">
        <v>12</v>
      </c>
      <c r="B5" s="47" t="s">
        <v>13</v>
      </c>
      <c r="C5" s="47"/>
      <c r="D5" s="34"/>
      <c r="E5" s="35"/>
    </row>
    <row r="6" spans="1:5" ht="14.25">
      <c r="A6" s="46" t="s">
        <v>14</v>
      </c>
      <c r="B6" s="47" t="s">
        <v>75</v>
      </c>
      <c r="C6" s="47"/>
      <c r="D6" s="34"/>
      <c r="E6" s="35"/>
    </row>
    <row r="7" spans="1:5" ht="14.25">
      <c r="A7" s="46" t="s">
        <v>15</v>
      </c>
      <c r="B7" s="47"/>
      <c r="C7" s="47" t="s">
        <v>16</v>
      </c>
      <c r="D7" s="34"/>
      <c r="E7" s="35"/>
    </row>
    <row r="8" spans="1:5" ht="14.25">
      <c r="A8" s="46" t="s">
        <v>17</v>
      </c>
      <c r="B8" s="47"/>
      <c r="C8" s="47" t="s">
        <v>18</v>
      </c>
      <c r="D8" s="34"/>
      <c r="E8" s="35"/>
    </row>
    <row r="9" spans="1:5" ht="14.4" customHeight="1">
      <c r="A9" s="46" t="s">
        <v>19</v>
      </c>
      <c r="B9" s="47">
        <v>1000</v>
      </c>
      <c r="C9" s="47"/>
      <c r="D9" s="32"/>
      <c r="E9" s="35"/>
    </row>
    <row r="10" spans="1:5" ht="14.25">
      <c r="A10" s="46" t="s">
        <v>20</v>
      </c>
      <c r="B10" s="47" t="s">
        <v>21</v>
      </c>
      <c r="C10" s="47"/>
      <c r="D10" s="34"/>
      <c r="E10" s="35"/>
    </row>
    <row r="11" spans="1:5" ht="14.25">
      <c r="A11" s="46" t="s">
        <v>22</v>
      </c>
      <c r="B11" s="47"/>
      <c r="C11" s="47" t="s">
        <v>23</v>
      </c>
      <c r="D11" s="34"/>
      <c r="E11" s="35"/>
    </row>
    <row r="12" spans="1:5" ht="14.25">
      <c r="A12" s="48" t="s">
        <v>24</v>
      </c>
      <c r="B12" s="47"/>
      <c r="C12" s="47" t="s">
        <v>23</v>
      </c>
      <c r="D12" s="36"/>
      <c r="E12" s="35"/>
    </row>
    <row r="13" spans="1:5" ht="14.25">
      <c r="A13" s="48" t="s">
        <v>25</v>
      </c>
      <c r="B13" s="47" t="s">
        <v>26</v>
      </c>
      <c r="C13" s="47"/>
      <c r="D13" s="36"/>
      <c r="E13" s="35"/>
    </row>
    <row r="14" spans="1:5" ht="14.25">
      <c r="A14" s="48" t="s">
        <v>25</v>
      </c>
      <c r="B14" s="47" t="s">
        <v>27</v>
      </c>
      <c r="C14" s="47"/>
      <c r="D14" s="36"/>
      <c r="E14" s="35"/>
    </row>
    <row r="15" spans="1:5" ht="14.25">
      <c r="A15" s="48" t="s">
        <v>28</v>
      </c>
      <c r="B15" s="47" t="s">
        <v>29</v>
      </c>
      <c r="C15" s="47"/>
      <c r="D15" s="36"/>
      <c r="E15" s="35"/>
    </row>
    <row r="16" spans="1:5" ht="14.25">
      <c r="A16" s="46" t="s">
        <v>30</v>
      </c>
      <c r="B16" s="47" t="s">
        <v>31</v>
      </c>
      <c r="C16" s="47"/>
      <c r="D16" s="30"/>
      <c r="E16" s="35"/>
    </row>
    <row r="17" spans="1:5" ht="14.25">
      <c r="A17" s="46" t="s">
        <v>32</v>
      </c>
      <c r="B17" s="47" t="s">
        <v>33</v>
      </c>
      <c r="C17" s="47"/>
      <c r="D17" s="32"/>
      <c r="E17" s="35"/>
    </row>
    <row r="18" spans="1:5" ht="14.25">
      <c r="A18" s="46" t="s">
        <v>34</v>
      </c>
      <c r="B18" s="47" t="s">
        <v>75</v>
      </c>
      <c r="C18" s="47"/>
      <c r="D18" s="34"/>
      <c r="E18" s="35"/>
    </row>
    <row r="19" spans="1:5" ht="14.25">
      <c r="A19" s="46" t="s">
        <v>35</v>
      </c>
      <c r="B19" s="47"/>
      <c r="C19" s="47" t="s">
        <v>36</v>
      </c>
      <c r="D19" s="34"/>
      <c r="E19" s="35"/>
    </row>
    <row r="20" spans="1:5" ht="14.25">
      <c r="A20" s="46" t="s">
        <v>37</v>
      </c>
      <c r="B20" s="47" t="s">
        <v>75</v>
      </c>
      <c r="C20" s="47"/>
      <c r="D20" s="34"/>
      <c r="E20" s="35"/>
    </row>
    <row r="21" spans="1:5" ht="14.25">
      <c r="A21" s="46" t="s">
        <v>38</v>
      </c>
      <c r="B21" s="47"/>
      <c r="C21" s="47" t="s">
        <v>39</v>
      </c>
      <c r="D21" s="34"/>
      <c r="E21" s="35"/>
    </row>
    <row r="22" spans="1:5" ht="14.25">
      <c r="A22" s="46" t="s">
        <v>40</v>
      </c>
      <c r="B22" s="47" t="s">
        <v>41</v>
      </c>
      <c r="C22" s="47"/>
      <c r="D22" s="34"/>
      <c r="E22" s="35"/>
    </row>
    <row r="23" spans="1:5" ht="14.25">
      <c r="A23" s="46" t="s">
        <v>40</v>
      </c>
      <c r="B23" s="47" t="s">
        <v>42</v>
      </c>
      <c r="C23" s="47"/>
      <c r="D23" s="32"/>
      <c r="E23" s="35"/>
    </row>
    <row r="24" spans="1:5" ht="14.25">
      <c r="A24" s="46" t="s">
        <v>43</v>
      </c>
      <c r="B24" s="47"/>
      <c r="C24" s="47" t="s">
        <v>44</v>
      </c>
      <c r="D24" s="34"/>
      <c r="E24" s="35"/>
    </row>
    <row r="25" spans="1:5" ht="14.25">
      <c r="A25" s="46" t="s">
        <v>45</v>
      </c>
      <c r="B25" s="47"/>
      <c r="C25" s="47" t="s">
        <v>46</v>
      </c>
      <c r="D25" s="34"/>
      <c r="E25" s="35"/>
    </row>
    <row r="26" spans="1:5" s="38" customFormat="1" ht="16.8" customHeight="1">
      <c r="A26" s="49" t="s">
        <v>47</v>
      </c>
      <c r="B26" s="50" t="s">
        <v>76</v>
      </c>
      <c r="C26" s="50"/>
      <c r="D26" s="36"/>
      <c r="E26" s="37"/>
    </row>
    <row r="27" spans="1:5" ht="14.25">
      <c r="A27" s="48" t="s">
        <v>48</v>
      </c>
      <c r="B27" s="47"/>
      <c r="C27" s="47" t="s">
        <v>78</v>
      </c>
      <c r="D27" s="36"/>
      <c r="E27" s="35"/>
    </row>
    <row r="28" spans="1:5" ht="108.6" customHeight="1">
      <c r="A28" s="48" t="s">
        <v>77</v>
      </c>
      <c r="B28" s="47" t="s">
        <v>75</v>
      </c>
      <c r="C28" s="47"/>
      <c r="D28" s="36"/>
      <c r="E28" s="35"/>
    </row>
    <row r="29" spans="1:5" ht="14.25">
      <c r="A29" s="46"/>
      <c r="B29" s="47"/>
      <c r="C29" s="47"/>
      <c r="D29" s="30"/>
      <c r="E29" s="35"/>
    </row>
    <row r="30" spans="1:5" ht="14.25">
      <c r="A30" s="46"/>
      <c r="B30" s="47"/>
      <c r="C30" s="47"/>
      <c r="D30" s="32"/>
      <c r="E30" s="35"/>
    </row>
    <row r="31" spans="1:5" ht="14.25">
      <c r="A31" s="46"/>
      <c r="B31" s="47"/>
      <c r="C31" s="47"/>
      <c r="D31" s="34"/>
      <c r="E31" s="35"/>
    </row>
    <row r="32" spans="1:5" ht="14.25">
      <c r="A32" s="46"/>
      <c r="B32" s="47"/>
      <c r="C32" s="47"/>
      <c r="E32" s="35"/>
    </row>
    <row r="33" spans="1:5" ht="14.25">
      <c r="A33" s="46"/>
      <c r="B33" s="47"/>
      <c r="C33" s="47"/>
      <c r="E33" s="35"/>
    </row>
    <row r="34" spans="1:3" ht="14.25">
      <c r="A34" s="51"/>
      <c r="B34" s="52"/>
      <c r="C34" s="52"/>
    </row>
  </sheetData>
  <sheetProtection algorithmName="SHA-512" hashValue="Sxg8RVfjIuqmvIiV6/6KjvMwqNzyi+zs9at0Y1374qay6uUr5SRnaz0Gs6LI9hIaTBwKjf26MFGD0J2XKSPwZQ==" saltValue="JFVG6tqWnPaOwegtZmerwA==" spinCount="100000" sheet="1" objects="1" scenarios="1" formatCells="0" formatColumns="0" formatRows="0"/>
  <mergeCells count="1">
    <mergeCell ref="A3:C3"/>
  </mergeCells>
  <printOptions/>
  <pageMargins left="0" right="0" top="0.39370078740157477" bottom="0.39370078740157477" header="0" footer="0"/>
  <pageSetup horizontalDpi="600" verticalDpi="600" orientation="portrait" paperSize="9" scale="98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 topLeftCell="A1">
      <selection activeCell="H18" sqref="H18"/>
    </sheetView>
  </sheetViews>
  <sheetFormatPr defaultColWidth="9.00390625" defaultRowHeight="14.25"/>
  <cols>
    <col min="1" max="1" width="18.875" style="29" customWidth="1"/>
    <col min="2" max="2" width="19.75390625" style="29" customWidth="1"/>
    <col min="3" max="3" width="19.875" style="29" customWidth="1"/>
    <col min="4" max="4" width="2.625" style="39" customWidth="1"/>
    <col min="5" max="5" width="25.75390625" style="41" customWidth="1"/>
    <col min="6" max="16384" width="8.75390625" style="29" customWidth="1"/>
  </cols>
  <sheetData>
    <row r="1" spans="1:5" ht="14.25">
      <c r="A1" s="42"/>
      <c r="B1" s="42"/>
      <c r="C1" s="42"/>
      <c r="D1" s="27"/>
      <c r="E1" s="28"/>
    </row>
    <row r="2" spans="1:8" ht="50.4" customHeight="1">
      <c r="A2" s="44" t="s">
        <v>6</v>
      </c>
      <c r="B2" s="44" t="s">
        <v>7</v>
      </c>
      <c r="C2" s="44" t="s">
        <v>8</v>
      </c>
      <c r="D2" s="30"/>
      <c r="E2" s="31" t="s">
        <v>82</v>
      </c>
      <c r="F2" s="53"/>
      <c r="G2" s="53"/>
      <c r="H2" s="53"/>
    </row>
    <row r="3" spans="1:5" ht="14.25">
      <c r="A3" s="46" t="s">
        <v>49</v>
      </c>
      <c r="B3" s="47">
        <v>24</v>
      </c>
      <c r="C3" s="47"/>
      <c r="D3" s="32"/>
      <c r="E3" s="35"/>
    </row>
    <row r="4" spans="1:5" ht="14.25">
      <c r="A4" s="46" t="s">
        <v>50</v>
      </c>
      <c r="B4" s="47">
        <v>4</v>
      </c>
      <c r="C4" s="47"/>
      <c r="D4" s="34"/>
      <c r="E4" s="35"/>
    </row>
    <row r="5" spans="1:5" ht="14.25">
      <c r="A5" s="46" t="s">
        <v>51</v>
      </c>
      <c r="B5" s="47"/>
      <c r="C5" s="47" t="s">
        <v>52</v>
      </c>
      <c r="D5" s="34"/>
      <c r="E5" s="35"/>
    </row>
    <row r="6" spans="1:5" ht="14.25">
      <c r="A6" s="46" t="s">
        <v>53</v>
      </c>
      <c r="B6" s="47" t="s">
        <v>54</v>
      </c>
      <c r="C6" s="47"/>
      <c r="D6" s="34"/>
      <c r="E6" s="35"/>
    </row>
    <row r="7" spans="1:5" ht="14.25">
      <c r="A7" s="46" t="s">
        <v>12</v>
      </c>
      <c r="B7" s="47" t="s">
        <v>55</v>
      </c>
      <c r="C7" s="47"/>
      <c r="D7" s="34"/>
      <c r="E7" s="35"/>
    </row>
    <row r="8" spans="1:5" ht="14.25">
      <c r="A8" s="46" t="s">
        <v>56</v>
      </c>
      <c r="B8" s="47" t="s">
        <v>54</v>
      </c>
      <c r="C8" s="47"/>
      <c r="D8" s="34"/>
      <c r="E8" s="35"/>
    </row>
    <row r="9" spans="1:5" ht="14.25">
      <c r="A9" s="46" t="s">
        <v>57</v>
      </c>
      <c r="B9" s="47" t="s">
        <v>58</v>
      </c>
      <c r="C9" s="47"/>
      <c r="D9" s="34"/>
      <c r="E9" s="35"/>
    </row>
    <row r="10" spans="1:5" ht="14.25">
      <c r="A10" s="54" t="s">
        <v>80</v>
      </c>
      <c r="B10" s="50"/>
      <c r="C10" s="50"/>
      <c r="D10" s="34"/>
      <c r="E10" s="33" t="s">
        <v>80</v>
      </c>
    </row>
    <row r="11" spans="1:5" ht="14.25">
      <c r="A11" s="46" t="s">
        <v>79</v>
      </c>
      <c r="B11" s="47"/>
      <c r="C11" s="47" t="s">
        <v>59</v>
      </c>
      <c r="D11" s="34"/>
      <c r="E11" s="35"/>
    </row>
    <row r="12" spans="1:5" ht="14.25">
      <c r="A12" s="46"/>
      <c r="B12" s="47"/>
      <c r="C12" s="47"/>
      <c r="D12" s="34"/>
      <c r="E12" s="35"/>
    </row>
    <row r="13" spans="1:5" ht="14.25">
      <c r="A13" s="48"/>
      <c r="B13" s="47"/>
      <c r="C13" s="47"/>
      <c r="D13" s="34"/>
      <c r="E13" s="35"/>
    </row>
    <row r="14" spans="1:5" ht="14.25">
      <c r="A14" s="48"/>
      <c r="B14" s="47"/>
      <c r="C14" s="47"/>
      <c r="D14" s="34"/>
      <c r="E14" s="35"/>
    </row>
    <row r="15" spans="1:5" ht="14.25">
      <c r="A15" s="48"/>
      <c r="B15" s="47"/>
      <c r="C15" s="47"/>
      <c r="D15" s="34"/>
      <c r="E15" s="35"/>
    </row>
    <row r="16" spans="1:5" ht="14.25">
      <c r="A16" s="48"/>
      <c r="B16" s="47"/>
      <c r="C16" s="47"/>
      <c r="D16" s="34"/>
      <c r="E16" s="35"/>
    </row>
    <row r="17" spans="1:5" ht="14.25">
      <c r="A17" s="46"/>
      <c r="B17" s="47"/>
      <c r="C17" s="47"/>
      <c r="D17" s="34"/>
      <c r="E17" s="35"/>
    </row>
    <row r="18" spans="1:5" ht="14.25">
      <c r="A18" s="46"/>
      <c r="B18" s="47"/>
      <c r="C18" s="47"/>
      <c r="D18" s="34"/>
      <c r="E18" s="35"/>
    </row>
  </sheetData>
  <sheetProtection algorithmName="SHA-512" hashValue="ODQqgSZTYWT8ktzhFYZoRIyHj/FVxFZKv1Bow+3rUzqh5LhiFJ40Hrw93U09fkbUcPhys3Q5h6FSbhq4bfzxLQ==" saltValue="uRXhiRUr2vAroRu8aYSKnA==" spinCount="100000" sheet="1" objects="1" scenarios="1" formatCells="0" formatColumns="0" formatRows="0"/>
  <printOptions/>
  <pageMargins left="0" right="0" top="0.39370078740157477" bottom="0.39370078740157477" header="0" footer="0"/>
  <pageSetup horizontalDpi="600" verticalDpi="600" orientation="portrait" paperSize="9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2021-09-07T07:36:54Z</dcterms:created>
  <dcterms:modified xsi:type="dcterms:W3CDTF">2021-09-08T14:22:29Z</dcterms:modified>
  <cp:category/>
  <cp:version/>
  <cp:contentType/>
  <cp:contentStatus/>
  <cp:revision>2</cp:revision>
</cp:coreProperties>
</file>