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<sst xmlns="http://schemas.openxmlformats.org/spreadsheetml/2006/main" count="54" uniqueCount="36">
  <si>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</si>
  <si>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</si>
  <si>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</si>
  <si>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</si>
  <si>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</si>
  <si>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</si>
  <si>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</si>
  <si>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</si>
  <si>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</si>
  <si>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</si>
  <si>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</si>
  <si>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</si>
  <si>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</si>
  <si>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</si>
  <si>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</si>
  <si>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</si>
  <si>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</si>
  <si>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</si>
  <si>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</si>
  <si>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</si>
  <si>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</si>
  <si>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</si>
  <si>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bal.</t>
  </si>
  <si>
    <t>balení</t>
  </si>
  <si>
    <t>Izotopicky značený standard (15N5, 98%) 8-Hydroxy-2′-deoxyguanosinu, C10H13*N5O5, čistota 95%, Mw 288.21 g/mol, velikost balení 0,1 mg</t>
  </si>
  <si>
    <t>8-HYDROXY-2'-DEOXYGUANOSINE (15N5, 98%)</t>
  </si>
  <si>
    <t>Souprava s IdeS proteázou</t>
  </si>
  <si>
    <t>Trypsin</t>
  </si>
  <si>
    <r>
      <t xml:space="preserve">Trypsin pro sekvenování proteinů, lyofilizovaný, v balení je 5x 20 </t>
    </r>
    <r>
      <rPr>
        <sz val="11"/>
        <color theme="1"/>
        <rFont val="Calibri"/>
        <family val="2"/>
      </rPr>
      <t>µg a pufr.</t>
    </r>
  </si>
  <si>
    <t>Glu-C proteáza</t>
  </si>
  <si>
    <t>ks</t>
  </si>
  <si>
    <t>5 vialek s 10 mikrogramy enzymu. Serinová proteináza pro štěpení proteinů v prostředí pH 4-9. Je vhodná pro přípravu vzorků pro peptidové mapování s využitím LC-MS analýzy.</t>
  </si>
  <si>
    <t>Asp-N proteáza</t>
  </si>
  <si>
    <t>Proteináza pro sekvenování v prostředí pH 4-9 (Sequencing grade). Je vhodná pro přípravu vzorků pro peptidové mapování s využitím LC-MS analýzy.</t>
  </si>
  <si>
    <t>Souprava "FabRICATOR, 96×100 Units" s IdeS proteázou, lyofilizát po 100 jednotkách v 96 mikrozkumavkách</t>
  </si>
  <si>
    <t>Chemikálie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</si>
</sst>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2" borderId="2" xfId="2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zoomScale="85" zoomScaleNormal="85" workbookViewId="0" topLeftCell="A1">
      <selection activeCell="J14" sqref="J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35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13</v>
      </c>
      <c r="D4" s="57"/>
      <c r="E4" s="57"/>
      <c r="F4" s="12"/>
      <c r="G4" s="12"/>
      <c r="H4" s="49"/>
      <c r="I4" s="49"/>
      <c r="J4" s="31"/>
      <c r="K4" s="10"/>
      <c r="L4" s="13"/>
      <c r="M4" s="10"/>
    </row>
    <row r="5" spans="2:13" s="6" customFormat="1" ht="19.9" customHeight="1">
      <c r="B5" s="14"/>
      <c r="C5" s="56" t="s">
        <v>12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39" customFormat="1" ht="91.5" thickBot="1" thickTop="1">
      <c r="B8" s="40">
        <v>1</v>
      </c>
      <c r="C8" s="41" t="s">
        <v>25</v>
      </c>
      <c r="D8" s="42">
        <v>1</v>
      </c>
      <c r="E8" s="42" t="s">
        <v>22</v>
      </c>
      <c r="F8" s="41" t="s">
        <v>24</v>
      </c>
      <c r="G8" s="42">
        <v>10</v>
      </c>
      <c r="H8" s="43"/>
      <c r="I8" s="44" t="s">
        <v>15</v>
      </c>
      <c r="J8" s="42" t="s">
        <v>17</v>
      </c>
      <c r="K8" s="45" t="s">
        <v>20</v>
      </c>
      <c r="L8" s="42" t="s">
        <v>18</v>
      </c>
      <c r="M8" s="34"/>
      <c r="N8" s="46">
        <f>D8*M8</f>
        <v>0</v>
      </c>
      <c r="O8" s="47"/>
    </row>
    <row r="9" spans="2:14" s="39" customFormat="1" ht="76.5" thickBot="1" thickTop="1">
      <c r="B9" s="40">
        <v>2</v>
      </c>
      <c r="C9" s="41" t="s">
        <v>26</v>
      </c>
      <c r="D9" s="42">
        <v>1</v>
      </c>
      <c r="E9" s="42" t="s">
        <v>23</v>
      </c>
      <c r="F9" s="41" t="s">
        <v>34</v>
      </c>
      <c r="G9" s="42">
        <v>10</v>
      </c>
      <c r="H9" s="43"/>
      <c r="I9" s="44" t="s">
        <v>15</v>
      </c>
      <c r="J9" s="42" t="s">
        <v>17</v>
      </c>
      <c r="K9" s="45" t="s">
        <v>20</v>
      </c>
      <c r="L9" s="42" t="s">
        <v>18</v>
      </c>
      <c r="M9" s="34"/>
      <c r="N9" s="46">
        <f aca="true" t="shared" si="0" ref="N8:N12">D9*M9</f>
        <v>0</v>
      </c>
    </row>
    <row r="10" spans="2:14" s="39" customFormat="1" ht="46.5" thickBot="1" thickTop="1">
      <c r="B10" s="40">
        <v>3</v>
      </c>
      <c r="C10" s="41" t="s">
        <v>27</v>
      </c>
      <c r="D10" s="42">
        <v>3</v>
      </c>
      <c r="E10" s="42" t="s">
        <v>23</v>
      </c>
      <c r="F10" s="41" t="s">
        <v>28</v>
      </c>
      <c r="G10" s="42">
        <v>10</v>
      </c>
      <c r="H10" s="43"/>
      <c r="I10" s="44" t="s">
        <v>15</v>
      </c>
      <c r="J10" s="42" t="s">
        <v>17</v>
      </c>
      <c r="K10" s="45" t="s">
        <v>20</v>
      </c>
      <c r="L10" s="42" t="s">
        <v>18</v>
      </c>
      <c r="M10" s="34"/>
      <c r="N10" s="46">
        <f t="shared" si="0"/>
        <v>0</v>
      </c>
    </row>
    <row r="11" spans="2:14" s="39" customFormat="1" ht="121.5" thickBot="1" thickTop="1">
      <c r="B11" s="40">
        <v>4</v>
      </c>
      <c r="C11" s="41" t="s">
        <v>29</v>
      </c>
      <c r="D11" s="42">
        <v>1</v>
      </c>
      <c r="E11" s="42" t="s">
        <v>30</v>
      </c>
      <c r="F11" s="41" t="s">
        <v>31</v>
      </c>
      <c r="G11" s="42">
        <v>10</v>
      </c>
      <c r="H11" s="48"/>
      <c r="I11" s="44" t="s">
        <v>15</v>
      </c>
      <c r="J11" s="42" t="s">
        <v>17</v>
      </c>
      <c r="K11" s="45" t="s">
        <v>20</v>
      </c>
      <c r="L11" s="42" t="s">
        <v>18</v>
      </c>
      <c r="M11" s="34"/>
      <c r="N11" s="46">
        <f>D11*M11</f>
        <v>0</v>
      </c>
    </row>
    <row r="12" spans="2:14" s="39" customFormat="1" ht="91.5" thickBot="1" thickTop="1">
      <c r="B12" s="40">
        <v>5</v>
      </c>
      <c r="C12" s="41" t="s">
        <v>32</v>
      </c>
      <c r="D12" s="42">
        <v>4</v>
      </c>
      <c r="E12" s="42" t="s">
        <v>30</v>
      </c>
      <c r="F12" s="41" t="s">
        <v>33</v>
      </c>
      <c r="G12" s="42">
        <v>10</v>
      </c>
      <c r="H12" s="43"/>
      <c r="I12" s="44" t="s">
        <v>15</v>
      </c>
      <c r="J12" s="42" t="s">
        <v>17</v>
      </c>
      <c r="K12" s="45" t="s">
        <v>20</v>
      </c>
      <c r="L12" s="42" t="s">
        <v>18</v>
      </c>
      <c r="M12" s="34"/>
      <c r="N12" s="46">
        <f t="shared" si="0"/>
        <v>0</v>
      </c>
    </row>
    <row r="13" spans="1:14" ht="75.75" customHeight="1" thickBot="1" thickTop="1">
      <c r="A13" s="17"/>
      <c r="B13" s="55" t="s">
        <v>21</v>
      </c>
      <c r="C13" s="55"/>
      <c r="D13" s="55"/>
      <c r="E13" s="55"/>
      <c r="F13" s="55"/>
      <c r="G13" s="55"/>
      <c r="H13" s="55"/>
      <c r="I13" s="55"/>
      <c r="J13" s="55"/>
      <c r="K13" s="55"/>
      <c r="L13" s="18"/>
      <c r="M13" s="50" t="s">
        <v>8</v>
      </c>
      <c r="N13" s="51"/>
    </row>
    <row r="14" spans="1:14" ht="33" customHeight="1" thickBot="1" thickTop="1">
      <c r="A14" s="17"/>
      <c r="B14" s="52"/>
      <c r="C14" s="52"/>
      <c r="D14" s="52"/>
      <c r="E14" s="52"/>
      <c r="F14" s="52"/>
      <c r="G14" s="52"/>
      <c r="H14" s="52"/>
      <c r="K14" s="20"/>
      <c r="L14" s="20"/>
      <c r="M14" s="53">
        <f>SUM(N8:N12)</f>
        <v>0</v>
      </c>
      <c r="N14" s="54"/>
    </row>
    <row r="15" spans="1:14" ht="39.75" customHeight="1" thickTop="1">
      <c r="A15" s="17"/>
      <c r="I15" s="21"/>
      <c r="J15" s="21"/>
      <c r="K15" s="22"/>
      <c r="L15" s="22"/>
      <c r="M15" s="24"/>
      <c r="N15" s="24"/>
    </row>
    <row r="16" spans="1:14" ht="19.9" customHeight="1">
      <c r="A16" s="17"/>
      <c r="K16" s="22"/>
      <c r="L16" s="22"/>
      <c r="M16" s="25"/>
      <c r="N16" s="24"/>
    </row>
    <row r="17" spans="1:14" ht="71.25" customHeight="1">
      <c r="A17" s="17"/>
      <c r="K17" s="22"/>
      <c r="L17" s="22"/>
      <c r="M17" s="25"/>
      <c r="N17" s="24"/>
    </row>
    <row r="18" spans="1:14" ht="36" customHeight="1">
      <c r="A18" s="17"/>
      <c r="K18" s="26"/>
      <c r="L18" s="26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7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1:14" ht="14.25" customHeight="1">
      <c r="A22" s="17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2021-09-13T12:51:42Z</dcterms:modified>
  <cp:category/>
  <cp:version/>
  <cp:contentType/>
  <cp:contentStatus/>
</cp:coreProperties>
</file>