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4_21_PC, monitor\3_ZD final\"/>
    </mc:Choice>
  </mc:AlternateContent>
  <xr:revisionPtr revIDLastSave="0" documentId="13_ncr:1_{DC315651-00AA-4B69-BBE8-E7F03A423F73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3" r:id="rId1"/>
    <sheet name="1 PC" sheetId="2" r:id="rId2"/>
    <sheet name="2 Monito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E4" i="3"/>
  <c r="G4" i="3" s="1"/>
  <c r="F3" i="3"/>
  <c r="E3" i="3"/>
  <c r="E9" i="3" l="1"/>
  <c r="F9" i="3" s="1"/>
  <c r="G9" i="3" s="1"/>
  <c r="G3" i="3"/>
</calcChain>
</file>

<file path=xl/sharedStrings.xml><?xml version="1.0" encoding="utf-8"?>
<sst xmlns="http://schemas.openxmlformats.org/spreadsheetml/2006/main" count="196" uniqueCount="156">
  <si>
    <t>NABÍZENÝ MODEL:
………………………………………..</t>
  </si>
  <si>
    <t>Technická specifikace</t>
  </si>
  <si>
    <t>pevný parametr</t>
  </si>
  <si>
    <t>minimální požadovaný parametr</t>
  </si>
  <si>
    <t>Základní parametry</t>
  </si>
  <si>
    <t>Úhlopříčka displeje ["]: </t>
  </si>
  <si>
    <t>Nativní rozlišení: </t>
  </si>
  <si>
    <t>3840 x 2160 (4K UHD)</t>
  </si>
  <si>
    <t>Doba odezvy [ms]: </t>
  </si>
  <si>
    <t>Frekvence [Hz]: </t>
  </si>
  <si>
    <t>Typ displeje: </t>
  </si>
  <si>
    <t>IPS</t>
  </si>
  <si>
    <t>Poměr stran: </t>
  </si>
  <si>
    <t xml:space="preserve"> 16:9</t>
  </si>
  <si>
    <t>Barevná škála s RGB</t>
  </si>
  <si>
    <t>Vlastnosti obrazovky</t>
  </si>
  <si>
    <t>Povrch displeje: </t>
  </si>
  <si>
    <t>FreeSync: </t>
  </si>
  <si>
    <t>Ano</t>
  </si>
  <si>
    <t>Blue light reduction: </t>
  </si>
  <si>
    <t>Flicker reduction: </t>
  </si>
  <si>
    <t>HDR</t>
  </si>
  <si>
    <t>Obraz v obraze (PIP/PBP):</t>
  </si>
  <si>
    <t>Rovná obrazovka: </t>
  </si>
  <si>
    <t>Fyzické vlastnosti</t>
  </si>
  <si>
    <t>Výškově nastavitelný: </t>
  </si>
  <si>
    <t>Pivot: </t>
  </si>
  <si>
    <t>Ostatní parametry</t>
  </si>
  <si>
    <t>Spotřeba</t>
  </si>
  <si>
    <t>Vstupy / Výstupy</t>
  </si>
  <si>
    <t>DisplayPort: </t>
  </si>
  <si>
    <t>Počet USB 3.0</t>
  </si>
  <si>
    <t xml:space="preserve">USB hub: </t>
  </si>
  <si>
    <t>Počet HDMI: </t>
  </si>
  <si>
    <t>Audio rozhraní: </t>
  </si>
  <si>
    <t xml:space="preserve">3.5mm </t>
  </si>
  <si>
    <t>Další informace</t>
  </si>
  <si>
    <t>Reproduktory</t>
  </si>
  <si>
    <t>ano</t>
  </si>
  <si>
    <t>antireflexní</t>
  </si>
  <si>
    <t>minimální 
požadovaný parametr</t>
  </si>
  <si>
    <t>Procesor</t>
  </si>
  <si>
    <t>Paměť</t>
  </si>
  <si>
    <t>Typ operační paměti</t>
  </si>
  <si>
    <t>Velikost operační paměti (GB): </t>
  </si>
  <si>
    <t>Grafická karta</t>
  </si>
  <si>
    <t>Rozhraní grafické karty</t>
  </si>
  <si>
    <t>Skříň</t>
  </si>
  <si>
    <t>Barva skříně</t>
  </si>
  <si>
    <t>černá, průhledný  bok</t>
  </si>
  <si>
    <t>Napájení</t>
  </si>
  <si>
    <t>Typ zdroje</t>
  </si>
  <si>
    <t>Výkon zdroje (W)</t>
  </si>
  <si>
    <t>Základní deska</t>
  </si>
  <si>
    <t>Typ základní desky</t>
  </si>
  <si>
    <t>Rozhraní</t>
  </si>
  <si>
    <t>číslo položky</t>
  </si>
  <si>
    <t>Název položky
NABÍZENÝ MODEL</t>
  </si>
  <si>
    <t>modelový počet pro stanovení nabídkové ceny</t>
  </si>
  <si>
    <t>Cena 1 ks  Kč bez DPH</t>
  </si>
  <si>
    <t>Celková cena 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</si>
  <si>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</si>
  <si>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</si>
  <si>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</si>
  <si>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</si>
  <si>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</si>
  <si>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</si>
  <si>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</si>
  <si>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</si>
  <si>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</si>
  <si>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</si>
  <si>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</si>
  <si>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Chlazení</t>
  </si>
  <si>
    <t>Typ chlazení</t>
  </si>
  <si>
    <t>vodní</t>
  </si>
  <si>
    <t>Socket</t>
  </si>
  <si>
    <t>AMD AM4, Intel 1150, Intel 1151, Intel 1152, Intel 1155, Intel 1156, Intel 1200, Intel 2011-3, Intel 2066</t>
  </si>
  <si>
    <t>Velikost ventilátoru</t>
  </si>
  <si>
    <t>120 x 120</t>
  </si>
  <si>
    <t>Otáčky větráku (ot/min)</t>
  </si>
  <si>
    <t>Regulace otáček</t>
  </si>
  <si>
    <t>Úroveň hluku (dB)</t>
  </si>
  <si>
    <t>max. 22,5</t>
  </si>
  <si>
    <t>Systém vodního chlazení</t>
  </si>
  <si>
    <t>120 mm radiator</t>
  </si>
  <si>
    <t>Konektor</t>
  </si>
  <si>
    <t>4pin (PWM)</t>
  </si>
  <si>
    <t>Počet ventilátorů</t>
  </si>
  <si>
    <t>Montáž vysokých RAM</t>
  </si>
  <si>
    <t>Výška chladiče (mm)</t>
  </si>
  <si>
    <t>Patice</t>
  </si>
  <si>
    <t>AM4 socket</t>
  </si>
  <si>
    <t>Počet jader</t>
  </si>
  <si>
    <t>Počet vláken</t>
  </si>
  <si>
    <t>Pracovní frekvence (MHz)</t>
  </si>
  <si>
    <t>Turbo frekvence (MHz)</t>
  </si>
  <si>
    <t>Podpora chipsetu</t>
  </si>
  <si>
    <t>AMD A520, AMD B550, AMD X570</t>
  </si>
  <si>
    <t>Maximální počet kanálů RAM</t>
  </si>
  <si>
    <t>Maximální frekvence RAM (MHz)</t>
  </si>
  <si>
    <t>Průměrné TWP (W)</t>
  </si>
  <si>
    <t>64 (4 x 16)</t>
  </si>
  <si>
    <t>DDR4 DIMM</t>
  </si>
  <si>
    <t>Maximální pracovní napětí (v)</t>
  </si>
  <si>
    <t>max. 1,2</t>
  </si>
  <si>
    <t>pasivní</t>
  </si>
  <si>
    <t>Speciální vlastnosti</t>
  </si>
  <si>
    <t>Single rand</t>
  </si>
  <si>
    <t>Pasivní</t>
  </si>
  <si>
    <t>Disk s chladičem</t>
  </si>
  <si>
    <t xml:space="preserve">Typ pevného disku </t>
  </si>
  <si>
    <t>SSD</t>
  </si>
  <si>
    <t>Formát disku</t>
  </si>
  <si>
    <t>M.2. 2280</t>
  </si>
  <si>
    <t>Kapacita (GB)</t>
  </si>
  <si>
    <t>Rychlost čtení (MB/s)</t>
  </si>
  <si>
    <t>Rychlosti zápisu (MB/s)</t>
  </si>
  <si>
    <t>M.2 PCL-Express Gen 4</t>
  </si>
  <si>
    <t>Životnost (TBW)</t>
  </si>
  <si>
    <t>Vč. chladiče</t>
  </si>
  <si>
    <t>Provedení</t>
  </si>
  <si>
    <t>Mini</t>
  </si>
  <si>
    <t>Podporované formáty</t>
  </si>
  <si>
    <t>ATX, Micro-ATX, Mini-ITX</t>
  </si>
  <si>
    <t>Počty pozic</t>
  </si>
  <si>
    <t>Externí 5,25" (2x), Interní 2,5" (1-3x), Interní 3,5" (2x)</t>
  </si>
  <si>
    <t>Počty pozic pro karty</t>
  </si>
  <si>
    <t>Osazené ventilátory</t>
  </si>
  <si>
    <t>2 x 120 mm LED</t>
  </si>
  <si>
    <t>ATX</t>
  </si>
  <si>
    <t>Konektory</t>
  </si>
  <si>
    <t>4pin CPU (2x), ATX 20+4pin, FDD (1x), MOLEX (3x), PCI-Express 6+2pin (4x), SATA (6x)</t>
  </si>
  <si>
    <t>DC Output:</t>
  </si>
  <si>
    <t xml:space="preserve"> +3.3/5V (20/20A-100W), +12V (54A-648W)</t>
  </si>
  <si>
    <t>Síťový vypínač</t>
  </si>
  <si>
    <t>GIGABYTE B550M DS3H - AMD B550</t>
  </si>
  <si>
    <t>Počet stream procesorů</t>
  </si>
  <si>
    <t>384 x</t>
  </si>
  <si>
    <t>Výrobní technologie (nm)</t>
  </si>
  <si>
    <t>Použití</t>
  </si>
  <si>
    <t>Multimédia</t>
  </si>
  <si>
    <t>Typ paměti</t>
  </si>
  <si>
    <t>GDDR5</t>
  </si>
  <si>
    <t>Šířka sběrnice</t>
  </si>
  <si>
    <t>64-bit</t>
  </si>
  <si>
    <t>Frekvence paměti (MHz)</t>
  </si>
  <si>
    <t>PCI Express x16 3.0
 DVI-D, HDMI
počet výstupů obrazu 2
počet  monitorů 2</t>
  </si>
  <si>
    <t>Typ chladiče</t>
  </si>
  <si>
    <t>Operační systém</t>
  </si>
  <si>
    <t>Microsoft Windows 10 Pro CZ 64bit DVD OEM</t>
  </si>
  <si>
    <t>Kompatibilita všech součástí</t>
  </si>
  <si>
    <t>PC:</t>
  </si>
  <si>
    <t>Monitor:</t>
  </si>
  <si>
    <t xml:space="preserve">TABULKA NABÍDKOVÉ CENY 
</t>
  </si>
  <si>
    <t>B) doplnění označení nabízeného modelu (např. part number)</t>
  </si>
  <si>
    <t>C) doplnění specifikace jednotlivých položek tabulky obsažené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</si>
</sst>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7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</xf>
    <xf numFmtId="3" fontId="0" fillId="5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20" fontId="0" fillId="5" borderId="1" xfId="0" applyNumberFormat="1" applyFill="1" applyBorder="1" applyAlignment="1" applyProtection="1">
      <alignment horizontal="right" wrapText="1"/>
    </xf>
    <xf numFmtId="9" fontId="0" fillId="5" borderId="0" xfId="0" applyNumberFormat="1" applyFont="1" applyFill="1" applyAlignment="1" applyProtection="1">
      <alignment wrapText="1"/>
    </xf>
    <xf numFmtId="0" fontId="0" fillId="4" borderId="1" xfId="0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7386-9478-4485-A5E8-056361D07F4B}">
  <dimension ref="A1:G18"/>
  <sheetViews>
    <sheetView tabSelected="1" zoomScale="70" zoomScaleNormal="70" workbookViewId="0">
      <selection activeCell="J6" sqref="J6"/>
    </sheetView>
  </sheetViews>
  <sheetFormatPr defaultRowHeight="58.8" customHeight="1" x14ac:dyDescent="0.3"/>
  <cols>
    <col min="1" max="1" width="9.33203125" style="11" customWidth="1"/>
    <col min="2" max="2" width="32.33203125" style="11" customWidth="1"/>
    <col min="3" max="3" width="18.88671875" style="11" customWidth="1"/>
    <col min="4" max="4" width="18.109375" style="11" customWidth="1"/>
    <col min="5" max="5" width="19.5546875" style="11" customWidth="1"/>
    <col min="6" max="6" width="16.88671875" style="11" customWidth="1"/>
    <col min="7" max="7" width="18.33203125" style="11" customWidth="1"/>
    <col min="8" max="9" width="8.88671875" style="11"/>
    <col min="10" max="10" width="11.88671875" style="11" bestFit="1" customWidth="1"/>
    <col min="11" max="256" width="8.88671875" style="11"/>
    <col min="257" max="257" width="9.33203125" style="11" customWidth="1"/>
    <col min="258" max="258" width="32.33203125" style="11" customWidth="1"/>
    <col min="259" max="259" width="18.88671875" style="11" customWidth="1"/>
    <col min="260" max="260" width="18.109375" style="11" customWidth="1"/>
    <col min="261" max="261" width="19.5546875" style="11" customWidth="1"/>
    <col min="262" max="262" width="16.88671875" style="11" customWidth="1"/>
    <col min="263" max="263" width="18.33203125" style="11" customWidth="1"/>
    <col min="264" max="265" width="8.88671875" style="11"/>
    <col min="266" max="266" width="11.88671875" style="11" bestFit="1" customWidth="1"/>
    <col min="267" max="512" width="8.88671875" style="11"/>
    <col min="513" max="513" width="9.33203125" style="11" customWidth="1"/>
    <col min="514" max="514" width="32.33203125" style="11" customWidth="1"/>
    <col min="515" max="515" width="18.88671875" style="11" customWidth="1"/>
    <col min="516" max="516" width="18.109375" style="11" customWidth="1"/>
    <col min="517" max="517" width="19.5546875" style="11" customWidth="1"/>
    <col min="518" max="518" width="16.88671875" style="11" customWidth="1"/>
    <col min="519" max="519" width="18.33203125" style="11" customWidth="1"/>
    <col min="520" max="521" width="8.88671875" style="11"/>
    <col min="522" max="522" width="11.88671875" style="11" bestFit="1" customWidth="1"/>
    <col min="523" max="768" width="8.88671875" style="11"/>
    <col min="769" max="769" width="9.33203125" style="11" customWidth="1"/>
    <col min="770" max="770" width="32.33203125" style="11" customWidth="1"/>
    <col min="771" max="771" width="18.88671875" style="11" customWidth="1"/>
    <col min="772" max="772" width="18.109375" style="11" customWidth="1"/>
    <col min="773" max="773" width="19.5546875" style="11" customWidth="1"/>
    <col min="774" max="774" width="16.88671875" style="11" customWidth="1"/>
    <col min="775" max="775" width="18.33203125" style="11" customWidth="1"/>
    <col min="776" max="777" width="8.88671875" style="11"/>
    <col min="778" max="778" width="11.88671875" style="11" bestFit="1" customWidth="1"/>
    <col min="779" max="1024" width="8.88671875" style="11"/>
    <col min="1025" max="1025" width="9.33203125" style="11" customWidth="1"/>
    <col min="1026" max="1026" width="32.33203125" style="11" customWidth="1"/>
    <col min="1027" max="1027" width="18.88671875" style="11" customWidth="1"/>
    <col min="1028" max="1028" width="18.109375" style="11" customWidth="1"/>
    <col min="1029" max="1029" width="19.5546875" style="11" customWidth="1"/>
    <col min="1030" max="1030" width="16.88671875" style="11" customWidth="1"/>
    <col min="1031" max="1031" width="18.33203125" style="11" customWidth="1"/>
    <col min="1032" max="1033" width="8.88671875" style="11"/>
    <col min="1034" max="1034" width="11.88671875" style="11" bestFit="1" customWidth="1"/>
    <col min="1035" max="1280" width="8.88671875" style="11"/>
    <col min="1281" max="1281" width="9.33203125" style="11" customWidth="1"/>
    <col min="1282" max="1282" width="32.33203125" style="11" customWidth="1"/>
    <col min="1283" max="1283" width="18.88671875" style="11" customWidth="1"/>
    <col min="1284" max="1284" width="18.109375" style="11" customWidth="1"/>
    <col min="1285" max="1285" width="19.5546875" style="11" customWidth="1"/>
    <col min="1286" max="1286" width="16.88671875" style="11" customWidth="1"/>
    <col min="1287" max="1287" width="18.33203125" style="11" customWidth="1"/>
    <col min="1288" max="1289" width="8.88671875" style="11"/>
    <col min="1290" max="1290" width="11.88671875" style="11" bestFit="1" customWidth="1"/>
    <col min="1291" max="1536" width="8.88671875" style="11"/>
    <col min="1537" max="1537" width="9.33203125" style="11" customWidth="1"/>
    <col min="1538" max="1538" width="32.33203125" style="11" customWidth="1"/>
    <col min="1539" max="1539" width="18.88671875" style="11" customWidth="1"/>
    <col min="1540" max="1540" width="18.109375" style="11" customWidth="1"/>
    <col min="1541" max="1541" width="19.5546875" style="11" customWidth="1"/>
    <col min="1542" max="1542" width="16.88671875" style="11" customWidth="1"/>
    <col min="1543" max="1543" width="18.33203125" style="11" customWidth="1"/>
    <col min="1544" max="1545" width="8.88671875" style="11"/>
    <col min="1546" max="1546" width="11.88671875" style="11" bestFit="1" customWidth="1"/>
    <col min="1547" max="1792" width="8.88671875" style="11"/>
    <col min="1793" max="1793" width="9.33203125" style="11" customWidth="1"/>
    <col min="1794" max="1794" width="32.33203125" style="11" customWidth="1"/>
    <col min="1795" max="1795" width="18.88671875" style="11" customWidth="1"/>
    <col min="1796" max="1796" width="18.109375" style="11" customWidth="1"/>
    <col min="1797" max="1797" width="19.5546875" style="11" customWidth="1"/>
    <col min="1798" max="1798" width="16.88671875" style="11" customWidth="1"/>
    <col min="1799" max="1799" width="18.33203125" style="11" customWidth="1"/>
    <col min="1800" max="1801" width="8.88671875" style="11"/>
    <col min="1802" max="1802" width="11.88671875" style="11" bestFit="1" customWidth="1"/>
    <col min="1803" max="2048" width="8.88671875" style="11"/>
    <col min="2049" max="2049" width="9.33203125" style="11" customWidth="1"/>
    <col min="2050" max="2050" width="32.33203125" style="11" customWidth="1"/>
    <col min="2051" max="2051" width="18.88671875" style="11" customWidth="1"/>
    <col min="2052" max="2052" width="18.109375" style="11" customWidth="1"/>
    <col min="2053" max="2053" width="19.5546875" style="11" customWidth="1"/>
    <col min="2054" max="2054" width="16.88671875" style="11" customWidth="1"/>
    <col min="2055" max="2055" width="18.33203125" style="11" customWidth="1"/>
    <col min="2056" max="2057" width="8.88671875" style="11"/>
    <col min="2058" max="2058" width="11.88671875" style="11" bestFit="1" customWidth="1"/>
    <col min="2059" max="2304" width="8.88671875" style="11"/>
    <col min="2305" max="2305" width="9.33203125" style="11" customWidth="1"/>
    <col min="2306" max="2306" width="32.33203125" style="11" customWidth="1"/>
    <col min="2307" max="2307" width="18.88671875" style="11" customWidth="1"/>
    <col min="2308" max="2308" width="18.109375" style="11" customWidth="1"/>
    <col min="2309" max="2309" width="19.5546875" style="11" customWidth="1"/>
    <col min="2310" max="2310" width="16.88671875" style="11" customWidth="1"/>
    <col min="2311" max="2311" width="18.33203125" style="11" customWidth="1"/>
    <col min="2312" max="2313" width="8.88671875" style="11"/>
    <col min="2314" max="2314" width="11.88671875" style="11" bestFit="1" customWidth="1"/>
    <col min="2315" max="2560" width="8.88671875" style="11"/>
    <col min="2561" max="2561" width="9.33203125" style="11" customWidth="1"/>
    <col min="2562" max="2562" width="32.33203125" style="11" customWidth="1"/>
    <col min="2563" max="2563" width="18.88671875" style="11" customWidth="1"/>
    <col min="2564" max="2564" width="18.109375" style="11" customWidth="1"/>
    <col min="2565" max="2565" width="19.5546875" style="11" customWidth="1"/>
    <col min="2566" max="2566" width="16.88671875" style="11" customWidth="1"/>
    <col min="2567" max="2567" width="18.33203125" style="11" customWidth="1"/>
    <col min="2568" max="2569" width="8.88671875" style="11"/>
    <col min="2570" max="2570" width="11.88671875" style="11" bestFit="1" customWidth="1"/>
    <col min="2571" max="2816" width="8.88671875" style="11"/>
    <col min="2817" max="2817" width="9.33203125" style="11" customWidth="1"/>
    <col min="2818" max="2818" width="32.33203125" style="11" customWidth="1"/>
    <col min="2819" max="2819" width="18.88671875" style="11" customWidth="1"/>
    <col min="2820" max="2820" width="18.109375" style="11" customWidth="1"/>
    <col min="2821" max="2821" width="19.5546875" style="11" customWidth="1"/>
    <col min="2822" max="2822" width="16.88671875" style="11" customWidth="1"/>
    <col min="2823" max="2823" width="18.33203125" style="11" customWidth="1"/>
    <col min="2824" max="2825" width="8.88671875" style="11"/>
    <col min="2826" max="2826" width="11.88671875" style="11" bestFit="1" customWidth="1"/>
    <col min="2827" max="3072" width="8.88671875" style="11"/>
    <col min="3073" max="3073" width="9.33203125" style="11" customWidth="1"/>
    <col min="3074" max="3074" width="32.33203125" style="11" customWidth="1"/>
    <col min="3075" max="3075" width="18.88671875" style="11" customWidth="1"/>
    <col min="3076" max="3076" width="18.109375" style="11" customWidth="1"/>
    <col min="3077" max="3077" width="19.5546875" style="11" customWidth="1"/>
    <col min="3078" max="3078" width="16.88671875" style="11" customWidth="1"/>
    <col min="3079" max="3079" width="18.33203125" style="11" customWidth="1"/>
    <col min="3080" max="3081" width="8.88671875" style="11"/>
    <col min="3082" max="3082" width="11.88671875" style="11" bestFit="1" customWidth="1"/>
    <col min="3083" max="3328" width="8.88671875" style="11"/>
    <col min="3329" max="3329" width="9.33203125" style="11" customWidth="1"/>
    <col min="3330" max="3330" width="32.33203125" style="11" customWidth="1"/>
    <col min="3331" max="3331" width="18.88671875" style="11" customWidth="1"/>
    <col min="3332" max="3332" width="18.109375" style="11" customWidth="1"/>
    <col min="3333" max="3333" width="19.5546875" style="11" customWidth="1"/>
    <col min="3334" max="3334" width="16.88671875" style="11" customWidth="1"/>
    <col min="3335" max="3335" width="18.33203125" style="11" customWidth="1"/>
    <col min="3336" max="3337" width="8.88671875" style="11"/>
    <col min="3338" max="3338" width="11.88671875" style="11" bestFit="1" customWidth="1"/>
    <col min="3339" max="3584" width="8.88671875" style="11"/>
    <col min="3585" max="3585" width="9.33203125" style="11" customWidth="1"/>
    <col min="3586" max="3586" width="32.33203125" style="11" customWidth="1"/>
    <col min="3587" max="3587" width="18.88671875" style="11" customWidth="1"/>
    <col min="3588" max="3588" width="18.109375" style="11" customWidth="1"/>
    <col min="3589" max="3589" width="19.5546875" style="11" customWidth="1"/>
    <col min="3590" max="3590" width="16.88671875" style="11" customWidth="1"/>
    <col min="3591" max="3591" width="18.33203125" style="11" customWidth="1"/>
    <col min="3592" max="3593" width="8.88671875" style="11"/>
    <col min="3594" max="3594" width="11.88671875" style="11" bestFit="1" customWidth="1"/>
    <col min="3595" max="3840" width="8.88671875" style="11"/>
    <col min="3841" max="3841" width="9.33203125" style="11" customWidth="1"/>
    <col min="3842" max="3842" width="32.33203125" style="11" customWidth="1"/>
    <col min="3843" max="3843" width="18.88671875" style="11" customWidth="1"/>
    <col min="3844" max="3844" width="18.109375" style="11" customWidth="1"/>
    <col min="3845" max="3845" width="19.5546875" style="11" customWidth="1"/>
    <col min="3846" max="3846" width="16.88671875" style="11" customWidth="1"/>
    <col min="3847" max="3847" width="18.33203125" style="11" customWidth="1"/>
    <col min="3848" max="3849" width="8.88671875" style="11"/>
    <col min="3850" max="3850" width="11.88671875" style="11" bestFit="1" customWidth="1"/>
    <col min="3851" max="4096" width="8.88671875" style="11"/>
    <col min="4097" max="4097" width="9.33203125" style="11" customWidth="1"/>
    <col min="4098" max="4098" width="32.33203125" style="11" customWidth="1"/>
    <col min="4099" max="4099" width="18.88671875" style="11" customWidth="1"/>
    <col min="4100" max="4100" width="18.109375" style="11" customWidth="1"/>
    <col min="4101" max="4101" width="19.5546875" style="11" customWidth="1"/>
    <col min="4102" max="4102" width="16.88671875" style="11" customWidth="1"/>
    <col min="4103" max="4103" width="18.33203125" style="11" customWidth="1"/>
    <col min="4104" max="4105" width="8.88671875" style="11"/>
    <col min="4106" max="4106" width="11.88671875" style="11" bestFit="1" customWidth="1"/>
    <col min="4107" max="4352" width="8.88671875" style="11"/>
    <col min="4353" max="4353" width="9.33203125" style="11" customWidth="1"/>
    <col min="4354" max="4354" width="32.33203125" style="11" customWidth="1"/>
    <col min="4355" max="4355" width="18.88671875" style="11" customWidth="1"/>
    <col min="4356" max="4356" width="18.109375" style="11" customWidth="1"/>
    <col min="4357" max="4357" width="19.5546875" style="11" customWidth="1"/>
    <col min="4358" max="4358" width="16.88671875" style="11" customWidth="1"/>
    <col min="4359" max="4359" width="18.33203125" style="11" customWidth="1"/>
    <col min="4360" max="4361" width="8.88671875" style="11"/>
    <col min="4362" max="4362" width="11.88671875" style="11" bestFit="1" customWidth="1"/>
    <col min="4363" max="4608" width="8.88671875" style="11"/>
    <col min="4609" max="4609" width="9.33203125" style="11" customWidth="1"/>
    <col min="4610" max="4610" width="32.33203125" style="11" customWidth="1"/>
    <col min="4611" max="4611" width="18.88671875" style="11" customWidth="1"/>
    <col min="4612" max="4612" width="18.109375" style="11" customWidth="1"/>
    <col min="4613" max="4613" width="19.5546875" style="11" customWidth="1"/>
    <col min="4614" max="4614" width="16.88671875" style="11" customWidth="1"/>
    <col min="4615" max="4615" width="18.33203125" style="11" customWidth="1"/>
    <col min="4616" max="4617" width="8.88671875" style="11"/>
    <col min="4618" max="4618" width="11.88671875" style="11" bestFit="1" customWidth="1"/>
    <col min="4619" max="4864" width="8.88671875" style="11"/>
    <col min="4865" max="4865" width="9.33203125" style="11" customWidth="1"/>
    <col min="4866" max="4866" width="32.33203125" style="11" customWidth="1"/>
    <col min="4867" max="4867" width="18.88671875" style="11" customWidth="1"/>
    <col min="4868" max="4868" width="18.109375" style="11" customWidth="1"/>
    <col min="4869" max="4869" width="19.5546875" style="11" customWidth="1"/>
    <col min="4870" max="4870" width="16.88671875" style="11" customWidth="1"/>
    <col min="4871" max="4871" width="18.33203125" style="11" customWidth="1"/>
    <col min="4872" max="4873" width="8.88671875" style="11"/>
    <col min="4874" max="4874" width="11.88671875" style="11" bestFit="1" customWidth="1"/>
    <col min="4875" max="5120" width="8.88671875" style="11"/>
    <col min="5121" max="5121" width="9.33203125" style="11" customWidth="1"/>
    <col min="5122" max="5122" width="32.33203125" style="11" customWidth="1"/>
    <col min="5123" max="5123" width="18.88671875" style="11" customWidth="1"/>
    <col min="5124" max="5124" width="18.109375" style="11" customWidth="1"/>
    <col min="5125" max="5125" width="19.5546875" style="11" customWidth="1"/>
    <col min="5126" max="5126" width="16.88671875" style="11" customWidth="1"/>
    <col min="5127" max="5127" width="18.33203125" style="11" customWidth="1"/>
    <col min="5128" max="5129" width="8.88671875" style="11"/>
    <col min="5130" max="5130" width="11.88671875" style="11" bestFit="1" customWidth="1"/>
    <col min="5131" max="5376" width="8.88671875" style="11"/>
    <col min="5377" max="5377" width="9.33203125" style="11" customWidth="1"/>
    <col min="5378" max="5378" width="32.33203125" style="11" customWidth="1"/>
    <col min="5379" max="5379" width="18.88671875" style="11" customWidth="1"/>
    <col min="5380" max="5380" width="18.109375" style="11" customWidth="1"/>
    <col min="5381" max="5381" width="19.5546875" style="11" customWidth="1"/>
    <col min="5382" max="5382" width="16.88671875" style="11" customWidth="1"/>
    <col min="5383" max="5383" width="18.33203125" style="11" customWidth="1"/>
    <col min="5384" max="5385" width="8.88671875" style="11"/>
    <col min="5386" max="5386" width="11.88671875" style="11" bestFit="1" customWidth="1"/>
    <col min="5387" max="5632" width="8.88671875" style="11"/>
    <col min="5633" max="5633" width="9.33203125" style="11" customWidth="1"/>
    <col min="5634" max="5634" width="32.33203125" style="11" customWidth="1"/>
    <col min="5635" max="5635" width="18.88671875" style="11" customWidth="1"/>
    <col min="5636" max="5636" width="18.109375" style="11" customWidth="1"/>
    <col min="5637" max="5637" width="19.5546875" style="11" customWidth="1"/>
    <col min="5638" max="5638" width="16.88671875" style="11" customWidth="1"/>
    <col min="5639" max="5639" width="18.33203125" style="11" customWidth="1"/>
    <col min="5640" max="5641" width="8.88671875" style="11"/>
    <col min="5642" max="5642" width="11.88671875" style="11" bestFit="1" customWidth="1"/>
    <col min="5643" max="5888" width="8.88671875" style="11"/>
    <col min="5889" max="5889" width="9.33203125" style="11" customWidth="1"/>
    <col min="5890" max="5890" width="32.33203125" style="11" customWidth="1"/>
    <col min="5891" max="5891" width="18.88671875" style="11" customWidth="1"/>
    <col min="5892" max="5892" width="18.109375" style="11" customWidth="1"/>
    <col min="5893" max="5893" width="19.5546875" style="11" customWidth="1"/>
    <col min="5894" max="5894" width="16.88671875" style="11" customWidth="1"/>
    <col min="5895" max="5895" width="18.33203125" style="11" customWidth="1"/>
    <col min="5896" max="5897" width="8.88671875" style="11"/>
    <col min="5898" max="5898" width="11.88671875" style="11" bestFit="1" customWidth="1"/>
    <col min="5899" max="6144" width="8.88671875" style="11"/>
    <col min="6145" max="6145" width="9.33203125" style="11" customWidth="1"/>
    <col min="6146" max="6146" width="32.33203125" style="11" customWidth="1"/>
    <col min="6147" max="6147" width="18.88671875" style="11" customWidth="1"/>
    <col min="6148" max="6148" width="18.109375" style="11" customWidth="1"/>
    <col min="6149" max="6149" width="19.5546875" style="11" customWidth="1"/>
    <col min="6150" max="6150" width="16.88671875" style="11" customWidth="1"/>
    <col min="6151" max="6151" width="18.33203125" style="11" customWidth="1"/>
    <col min="6152" max="6153" width="8.88671875" style="11"/>
    <col min="6154" max="6154" width="11.88671875" style="11" bestFit="1" customWidth="1"/>
    <col min="6155" max="6400" width="8.88671875" style="11"/>
    <col min="6401" max="6401" width="9.33203125" style="11" customWidth="1"/>
    <col min="6402" max="6402" width="32.33203125" style="11" customWidth="1"/>
    <col min="6403" max="6403" width="18.88671875" style="11" customWidth="1"/>
    <col min="6404" max="6404" width="18.109375" style="11" customWidth="1"/>
    <col min="6405" max="6405" width="19.5546875" style="11" customWidth="1"/>
    <col min="6406" max="6406" width="16.88671875" style="11" customWidth="1"/>
    <col min="6407" max="6407" width="18.33203125" style="11" customWidth="1"/>
    <col min="6408" max="6409" width="8.88671875" style="11"/>
    <col min="6410" max="6410" width="11.88671875" style="11" bestFit="1" customWidth="1"/>
    <col min="6411" max="6656" width="8.88671875" style="11"/>
    <col min="6657" max="6657" width="9.33203125" style="11" customWidth="1"/>
    <col min="6658" max="6658" width="32.33203125" style="11" customWidth="1"/>
    <col min="6659" max="6659" width="18.88671875" style="11" customWidth="1"/>
    <col min="6660" max="6660" width="18.109375" style="11" customWidth="1"/>
    <col min="6661" max="6661" width="19.5546875" style="11" customWidth="1"/>
    <col min="6662" max="6662" width="16.88671875" style="11" customWidth="1"/>
    <col min="6663" max="6663" width="18.33203125" style="11" customWidth="1"/>
    <col min="6664" max="6665" width="8.88671875" style="11"/>
    <col min="6666" max="6666" width="11.88671875" style="11" bestFit="1" customWidth="1"/>
    <col min="6667" max="6912" width="8.88671875" style="11"/>
    <col min="6913" max="6913" width="9.33203125" style="11" customWidth="1"/>
    <col min="6914" max="6914" width="32.33203125" style="11" customWidth="1"/>
    <col min="6915" max="6915" width="18.88671875" style="11" customWidth="1"/>
    <col min="6916" max="6916" width="18.109375" style="11" customWidth="1"/>
    <col min="6917" max="6917" width="19.5546875" style="11" customWidth="1"/>
    <col min="6918" max="6918" width="16.88671875" style="11" customWidth="1"/>
    <col min="6919" max="6919" width="18.33203125" style="11" customWidth="1"/>
    <col min="6920" max="6921" width="8.88671875" style="11"/>
    <col min="6922" max="6922" width="11.88671875" style="11" bestFit="1" customWidth="1"/>
    <col min="6923" max="7168" width="8.88671875" style="11"/>
    <col min="7169" max="7169" width="9.33203125" style="11" customWidth="1"/>
    <col min="7170" max="7170" width="32.33203125" style="11" customWidth="1"/>
    <col min="7171" max="7171" width="18.88671875" style="11" customWidth="1"/>
    <col min="7172" max="7172" width="18.109375" style="11" customWidth="1"/>
    <col min="7173" max="7173" width="19.5546875" style="11" customWidth="1"/>
    <col min="7174" max="7174" width="16.88671875" style="11" customWidth="1"/>
    <col min="7175" max="7175" width="18.33203125" style="11" customWidth="1"/>
    <col min="7176" max="7177" width="8.88671875" style="11"/>
    <col min="7178" max="7178" width="11.88671875" style="11" bestFit="1" customWidth="1"/>
    <col min="7179" max="7424" width="8.88671875" style="11"/>
    <col min="7425" max="7425" width="9.33203125" style="11" customWidth="1"/>
    <col min="7426" max="7426" width="32.33203125" style="11" customWidth="1"/>
    <col min="7427" max="7427" width="18.88671875" style="11" customWidth="1"/>
    <col min="7428" max="7428" width="18.109375" style="11" customWidth="1"/>
    <col min="7429" max="7429" width="19.5546875" style="11" customWidth="1"/>
    <col min="7430" max="7430" width="16.88671875" style="11" customWidth="1"/>
    <col min="7431" max="7431" width="18.33203125" style="11" customWidth="1"/>
    <col min="7432" max="7433" width="8.88671875" style="11"/>
    <col min="7434" max="7434" width="11.88671875" style="11" bestFit="1" customWidth="1"/>
    <col min="7435" max="7680" width="8.88671875" style="11"/>
    <col min="7681" max="7681" width="9.33203125" style="11" customWidth="1"/>
    <col min="7682" max="7682" width="32.33203125" style="11" customWidth="1"/>
    <col min="7683" max="7683" width="18.88671875" style="11" customWidth="1"/>
    <col min="7684" max="7684" width="18.109375" style="11" customWidth="1"/>
    <col min="7685" max="7685" width="19.5546875" style="11" customWidth="1"/>
    <col min="7686" max="7686" width="16.88671875" style="11" customWidth="1"/>
    <col min="7687" max="7687" width="18.33203125" style="11" customWidth="1"/>
    <col min="7688" max="7689" width="8.88671875" style="11"/>
    <col min="7690" max="7690" width="11.88671875" style="11" bestFit="1" customWidth="1"/>
    <col min="7691" max="7936" width="8.88671875" style="11"/>
    <col min="7937" max="7937" width="9.33203125" style="11" customWidth="1"/>
    <col min="7938" max="7938" width="32.33203125" style="11" customWidth="1"/>
    <col min="7939" max="7939" width="18.88671875" style="11" customWidth="1"/>
    <col min="7940" max="7940" width="18.109375" style="11" customWidth="1"/>
    <col min="7941" max="7941" width="19.5546875" style="11" customWidth="1"/>
    <col min="7942" max="7942" width="16.88671875" style="11" customWidth="1"/>
    <col min="7943" max="7943" width="18.33203125" style="11" customWidth="1"/>
    <col min="7944" max="7945" width="8.88671875" style="11"/>
    <col min="7946" max="7946" width="11.88671875" style="11" bestFit="1" customWidth="1"/>
    <col min="7947" max="8192" width="8.88671875" style="11"/>
    <col min="8193" max="8193" width="9.33203125" style="11" customWidth="1"/>
    <col min="8194" max="8194" width="32.33203125" style="11" customWidth="1"/>
    <col min="8195" max="8195" width="18.88671875" style="11" customWidth="1"/>
    <col min="8196" max="8196" width="18.109375" style="11" customWidth="1"/>
    <col min="8197" max="8197" width="19.5546875" style="11" customWidth="1"/>
    <col min="8198" max="8198" width="16.88671875" style="11" customWidth="1"/>
    <col min="8199" max="8199" width="18.33203125" style="11" customWidth="1"/>
    <col min="8200" max="8201" width="8.88671875" style="11"/>
    <col min="8202" max="8202" width="11.88671875" style="11" bestFit="1" customWidth="1"/>
    <col min="8203" max="8448" width="8.88671875" style="11"/>
    <col min="8449" max="8449" width="9.33203125" style="11" customWidth="1"/>
    <col min="8450" max="8450" width="32.33203125" style="11" customWidth="1"/>
    <col min="8451" max="8451" width="18.88671875" style="11" customWidth="1"/>
    <col min="8452" max="8452" width="18.109375" style="11" customWidth="1"/>
    <col min="8453" max="8453" width="19.5546875" style="11" customWidth="1"/>
    <col min="8454" max="8454" width="16.88671875" style="11" customWidth="1"/>
    <col min="8455" max="8455" width="18.33203125" style="11" customWidth="1"/>
    <col min="8456" max="8457" width="8.88671875" style="11"/>
    <col min="8458" max="8458" width="11.88671875" style="11" bestFit="1" customWidth="1"/>
    <col min="8459" max="8704" width="8.88671875" style="11"/>
    <col min="8705" max="8705" width="9.33203125" style="11" customWidth="1"/>
    <col min="8706" max="8706" width="32.33203125" style="11" customWidth="1"/>
    <col min="8707" max="8707" width="18.88671875" style="11" customWidth="1"/>
    <col min="8708" max="8708" width="18.109375" style="11" customWidth="1"/>
    <col min="8709" max="8709" width="19.5546875" style="11" customWidth="1"/>
    <col min="8710" max="8710" width="16.88671875" style="11" customWidth="1"/>
    <col min="8711" max="8711" width="18.33203125" style="11" customWidth="1"/>
    <col min="8712" max="8713" width="8.88671875" style="11"/>
    <col min="8714" max="8714" width="11.88671875" style="11" bestFit="1" customWidth="1"/>
    <col min="8715" max="8960" width="8.88671875" style="11"/>
    <col min="8961" max="8961" width="9.33203125" style="11" customWidth="1"/>
    <col min="8962" max="8962" width="32.33203125" style="11" customWidth="1"/>
    <col min="8963" max="8963" width="18.88671875" style="11" customWidth="1"/>
    <col min="8964" max="8964" width="18.109375" style="11" customWidth="1"/>
    <col min="8965" max="8965" width="19.5546875" style="11" customWidth="1"/>
    <col min="8966" max="8966" width="16.88671875" style="11" customWidth="1"/>
    <col min="8967" max="8967" width="18.33203125" style="11" customWidth="1"/>
    <col min="8968" max="8969" width="8.88671875" style="11"/>
    <col min="8970" max="8970" width="11.88671875" style="11" bestFit="1" customWidth="1"/>
    <col min="8971" max="9216" width="8.88671875" style="11"/>
    <col min="9217" max="9217" width="9.33203125" style="11" customWidth="1"/>
    <col min="9218" max="9218" width="32.33203125" style="11" customWidth="1"/>
    <col min="9219" max="9219" width="18.88671875" style="11" customWidth="1"/>
    <col min="9220" max="9220" width="18.109375" style="11" customWidth="1"/>
    <col min="9221" max="9221" width="19.5546875" style="11" customWidth="1"/>
    <col min="9222" max="9222" width="16.88671875" style="11" customWidth="1"/>
    <col min="9223" max="9223" width="18.33203125" style="11" customWidth="1"/>
    <col min="9224" max="9225" width="8.88671875" style="11"/>
    <col min="9226" max="9226" width="11.88671875" style="11" bestFit="1" customWidth="1"/>
    <col min="9227" max="9472" width="8.88671875" style="11"/>
    <col min="9473" max="9473" width="9.33203125" style="11" customWidth="1"/>
    <col min="9474" max="9474" width="32.33203125" style="11" customWidth="1"/>
    <col min="9475" max="9475" width="18.88671875" style="11" customWidth="1"/>
    <col min="9476" max="9476" width="18.109375" style="11" customWidth="1"/>
    <col min="9477" max="9477" width="19.5546875" style="11" customWidth="1"/>
    <col min="9478" max="9478" width="16.88671875" style="11" customWidth="1"/>
    <col min="9479" max="9479" width="18.33203125" style="11" customWidth="1"/>
    <col min="9480" max="9481" width="8.88671875" style="11"/>
    <col min="9482" max="9482" width="11.88671875" style="11" bestFit="1" customWidth="1"/>
    <col min="9483" max="9728" width="8.88671875" style="11"/>
    <col min="9729" max="9729" width="9.33203125" style="11" customWidth="1"/>
    <col min="9730" max="9730" width="32.33203125" style="11" customWidth="1"/>
    <col min="9731" max="9731" width="18.88671875" style="11" customWidth="1"/>
    <col min="9732" max="9732" width="18.109375" style="11" customWidth="1"/>
    <col min="9733" max="9733" width="19.5546875" style="11" customWidth="1"/>
    <col min="9734" max="9734" width="16.88671875" style="11" customWidth="1"/>
    <col min="9735" max="9735" width="18.33203125" style="11" customWidth="1"/>
    <col min="9736" max="9737" width="8.88671875" style="11"/>
    <col min="9738" max="9738" width="11.88671875" style="11" bestFit="1" customWidth="1"/>
    <col min="9739" max="9984" width="8.88671875" style="11"/>
    <col min="9985" max="9985" width="9.33203125" style="11" customWidth="1"/>
    <col min="9986" max="9986" width="32.33203125" style="11" customWidth="1"/>
    <col min="9987" max="9987" width="18.88671875" style="11" customWidth="1"/>
    <col min="9988" max="9988" width="18.109375" style="11" customWidth="1"/>
    <col min="9989" max="9989" width="19.5546875" style="11" customWidth="1"/>
    <col min="9990" max="9990" width="16.88671875" style="11" customWidth="1"/>
    <col min="9991" max="9991" width="18.33203125" style="11" customWidth="1"/>
    <col min="9992" max="9993" width="8.88671875" style="11"/>
    <col min="9994" max="9994" width="11.88671875" style="11" bestFit="1" customWidth="1"/>
    <col min="9995" max="10240" width="8.88671875" style="11"/>
    <col min="10241" max="10241" width="9.33203125" style="11" customWidth="1"/>
    <col min="10242" max="10242" width="32.33203125" style="11" customWidth="1"/>
    <col min="10243" max="10243" width="18.88671875" style="11" customWidth="1"/>
    <col min="10244" max="10244" width="18.109375" style="11" customWidth="1"/>
    <col min="10245" max="10245" width="19.5546875" style="11" customWidth="1"/>
    <col min="10246" max="10246" width="16.88671875" style="11" customWidth="1"/>
    <col min="10247" max="10247" width="18.33203125" style="11" customWidth="1"/>
    <col min="10248" max="10249" width="8.88671875" style="11"/>
    <col min="10250" max="10250" width="11.88671875" style="11" bestFit="1" customWidth="1"/>
    <col min="10251" max="10496" width="8.88671875" style="11"/>
    <col min="10497" max="10497" width="9.33203125" style="11" customWidth="1"/>
    <col min="10498" max="10498" width="32.33203125" style="11" customWidth="1"/>
    <col min="10499" max="10499" width="18.88671875" style="11" customWidth="1"/>
    <col min="10500" max="10500" width="18.109375" style="11" customWidth="1"/>
    <col min="10501" max="10501" width="19.5546875" style="11" customWidth="1"/>
    <col min="10502" max="10502" width="16.88671875" style="11" customWidth="1"/>
    <col min="10503" max="10503" width="18.33203125" style="11" customWidth="1"/>
    <col min="10504" max="10505" width="8.88671875" style="11"/>
    <col min="10506" max="10506" width="11.88671875" style="11" bestFit="1" customWidth="1"/>
    <col min="10507" max="10752" width="8.88671875" style="11"/>
    <col min="10753" max="10753" width="9.33203125" style="11" customWidth="1"/>
    <col min="10754" max="10754" width="32.33203125" style="11" customWidth="1"/>
    <col min="10755" max="10755" width="18.88671875" style="11" customWidth="1"/>
    <col min="10756" max="10756" width="18.109375" style="11" customWidth="1"/>
    <col min="10757" max="10757" width="19.5546875" style="11" customWidth="1"/>
    <col min="10758" max="10758" width="16.88671875" style="11" customWidth="1"/>
    <col min="10759" max="10759" width="18.33203125" style="11" customWidth="1"/>
    <col min="10760" max="10761" width="8.88671875" style="11"/>
    <col min="10762" max="10762" width="11.88671875" style="11" bestFit="1" customWidth="1"/>
    <col min="10763" max="11008" width="8.88671875" style="11"/>
    <col min="11009" max="11009" width="9.33203125" style="11" customWidth="1"/>
    <col min="11010" max="11010" width="32.33203125" style="11" customWidth="1"/>
    <col min="11011" max="11011" width="18.88671875" style="11" customWidth="1"/>
    <col min="11012" max="11012" width="18.109375" style="11" customWidth="1"/>
    <col min="11013" max="11013" width="19.5546875" style="11" customWidth="1"/>
    <col min="11014" max="11014" width="16.88671875" style="11" customWidth="1"/>
    <col min="11015" max="11015" width="18.33203125" style="11" customWidth="1"/>
    <col min="11016" max="11017" width="8.88671875" style="11"/>
    <col min="11018" max="11018" width="11.88671875" style="11" bestFit="1" customWidth="1"/>
    <col min="11019" max="11264" width="8.88671875" style="11"/>
    <col min="11265" max="11265" width="9.33203125" style="11" customWidth="1"/>
    <col min="11266" max="11266" width="32.33203125" style="11" customWidth="1"/>
    <col min="11267" max="11267" width="18.88671875" style="11" customWidth="1"/>
    <col min="11268" max="11268" width="18.109375" style="11" customWidth="1"/>
    <col min="11269" max="11269" width="19.5546875" style="11" customWidth="1"/>
    <col min="11270" max="11270" width="16.88671875" style="11" customWidth="1"/>
    <col min="11271" max="11271" width="18.33203125" style="11" customWidth="1"/>
    <col min="11272" max="11273" width="8.88671875" style="11"/>
    <col min="11274" max="11274" width="11.88671875" style="11" bestFit="1" customWidth="1"/>
    <col min="11275" max="11520" width="8.88671875" style="11"/>
    <col min="11521" max="11521" width="9.33203125" style="11" customWidth="1"/>
    <col min="11522" max="11522" width="32.33203125" style="11" customWidth="1"/>
    <col min="11523" max="11523" width="18.88671875" style="11" customWidth="1"/>
    <col min="11524" max="11524" width="18.109375" style="11" customWidth="1"/>
    <col min="11525" max="11525" width="19.5546875" style="11" customWidth="1"/>
    <col min="11526" max="11526" width="16.88671875" style="11" customWidth="1"/>
    <col min="11527" max="11527" width="18.33203125" style="11" customWidth="1"/>
    <col min="11528" max="11529" width="8.88671875" style="11"/>
    <col min="11530" max="11530" width="11.88671875" style="11" bestFit="1" customWidth="1"/>
    <col min="11531" max="11776" width="8.88671875" style="11"/>
    <col min="11777" max="11777" width="9.33203125" style="11" customWidth="1"/>
    <col min="11778" max="11778" width="32.33203125" style="11" customWidth="1"/>
    <col min="11779" max="11779" width="18.88671875" style="11" customWidth="1"/>
    <col min="11780" max="11780" width="18.109375" style="11" customWidth="1"/>
    <col min="11781" max="11781" width="19.5546875" style="11" customWidth="1"/>
    <col min="11782" max="11782" width="16.88671875" style="11" customWidth="1"/>
    <col min="11783" max="11783" width="18.33203125" style="11" customWidth="1"/>
    <col min="11784" max="11785" width="8.88671875" style="11"/>
    <col min="11786" max="11786" width="11.88671875" style="11" bestFit="1" customWidth="1"/>
    <col min="11787" max="12032" width="8.88671875" style="11"/>
    <col min="12033" max="12033" width="9.33203125" style="11" customWidth="1"/>
    <col min="12034" max="12034" width="32.33203125" style="11" customWidth="1"/>
    <col min="12035" max="12035" width="18.88671875" style="11" customWidth="1"/>
    <col min="12036" max="12036" width="18.109375" style="11" customWidth="1"/>
    <col min="12037" max="12037" width="19.5546875" style="11" customWidth="1"/>
    <col min="12038" max="12038" width="16.88671875" style="11" customWidth="1"/>
    <col min="12039" max="12039" width="18.33203125" style="11" customWidth="1"/>
    <col min="12040" max="12041" width="8.88671875" style="11"/>
    <col min="12042" max="12042" width="11.88671875" style="11" bestFit="1" customWidth="1"/>
    <col min="12043" max="12288" width="8.88671875" style="11"/>
    <col min="12289" max="12289" width="9.33203125" style="11" customWidth="1"/>
    <col min="12290" max="12290" width="32.33203125" style="11" customWidth="1"/>
    <col min="12291" max="12291" width="18.88671875" style="11" customWidth="1"/>
    <col min="12292" max="12292" width="18.109375" style="11" customWidth="1"/>
    <col min="12293" max="12293" width="19.5546875" style="11" customWidth="1"/>
    <col min="12294" max="12294" width="16.88671875" style="11" customWidth="1"/>
    <col min="12295" max="12295" width="18.33203125" style="11" customWidth="1"/>
    <col min="12296" max="12297" width="8.88671875" style="11"/>
    <col min="12298" max="12298" width="11.88671875" style="11" bestFit="1" customWidth="1"/>
    <col min="12299" max="12544" width="8.88671875" style="11"/>
    <col min="12545" max="12545" width="9.33203125" style="11" customWidth="1"/>
    <col min="12546" max="12546" width="32.33203125" style="11" customWidth="1"/>
    <col min="12547" max="12547" width="18.88671875" style="11" customWidth="1"/>
    <col min="12548" max="12548" width="18.109375" style="11" customWidth="1"/>
    <col min="12549" max="12549" width="19.5546875" style="11" customWidth="1"/>
    <col min="12550" max="12550" width="16.88671875" style="11" customWidth="1"/>
    <col min="12551" max="12551" width="18.33203125" style="11" customWidth="1"/>
    <col min="12552" max="12553" width="8.88671875" style="11"/>
    <col min="12554" max="12554" width="11.88671875" style="11" bestFit="1" customWidth="1"/>
    <col min="12555" max="12800" width="8.88671875" style="11"/>
    <col min="12801" max="12801" width="9.33203125" style="11" customWidth="1"/>
    <col min="12802" max="12802" width="32.33203125" style="11" customWidth="1"/>
    <col min="12803" max="12803" width="18.88671875" style="11" customWidth="1"/>
    <col min="12804" max="12804" width="18.109375" style="11" customWidth="1"/>
    <col min="12805" max="12805" width="19.5546875" style="11" customWidth="1"/>
    <col min="12806" max="12806" width="16.88671875" style="11" customWidth="1"/>
    <col min="12807" max="12807" width="18.33203125" style="11" customWidth="1"/>
    <col min="12808" max="12809" width="8.88671875" style="11"/>
    <col min="12810" max="12810" width="11.88671875" style="11" bestFit="1" customWidth="1"/>
    <col min="12811" max="13056" width="8.88671875" style="11"/>
    <col min="13057" max="13057" width="9.33203125" style="11" customWidth="1"/>
    <col min="13058" max="13058" width="32.33203125" style="11" customWidth="1"/>
    <col min="13059" max="13059" width="18.88671875" style="11" customWidth="1"/>
    <col min="13060" max="13060" width="18.109375" style="11" customWidth="1"/>
    <col min="13061" max="13061" width="19.5546875" style="11" customWidth="1"/>
    <col min="13062" max="13062" width="16.88671875" style="11" customWidth="1"/>
    <col min="13063" max="13063" width="18.33203125" style="11" customWidth="1"/>
    <col min="13064" max="13065" width="8.88671875" style="11"/>
    <col min="13066" max="13066" width="11.88671875" style="11" bestFit="1" customWidth="1"/>
    <col min="13067" max="13312" width="8.88671875" style="11"/>
    <col min="13313" max="13313" width="9.33203125" style="11" customWidth="1"/>
    <col min="13314" max="13314" width="32.33203125" style="11" customWidth="1"/>
    <col min="13315" max="13315" width="18.88671875" style="11" customWidth="1"/>
    <col min="13316" max="13316" width="18.109375" style="11" customWidth="1"/>
    <col min="13317" max="13317" width="19.5546875" style="11" customWidth="1"/>
    <col min="13318" max="13318" width="16.88671875" style="11" customWidth="1"/>
    <col min="13319" max="13319" width="18.33203125" style="11" customWidth="1"/>
    <col min="13320" max="13321" width="8.88671875" style="11"/>
    <col min="13322" max="13322" width="11.88671875" style="11" bestFit="1" customWidth="1"/>
    <col min="13323" max="13568" width="8.88671875" style="11"/>
    <col min="13569" max="13569" width="9.33203125" style="11" customWidth="1"/>
    <col min="13570" max="13570" width="32.33203125" style="11" customWidth="1"/>
    <col min="13571" max="13571" width="18.88671875" style="11" customWidth="1"/>
    <col min="13572" max="13572" width="18.109375" style="11" customWidth="1"/>
    <col min="13573" max="13573" width="19.5546875" style="11" customWidth="1"/>
    <col min="13574" max="13574" width="16.88671875" style="11" customWidth="1"/>
    <col min="13575" max="13575" width="18.33203125" style="11" customWidth="1"/>
    <col min="13576" max="13577" width="8.88671875" style="11"/>
    <col min="13578" max="13578" width="11.88671875" style="11" bestFit="1" customWidth="1"/>
    <col min="13579" max="13824" width="8.88671875" style="11"/>
    <col min="13825" max="13825" width="9.33203125" style="11" customWidth="1"/>
    <col min="13826" max="13826" width="32.33203125" style="11" customWidth="1"/>
    <col min="13827" max="13827" width="18.88671875" style="11" customWidth="1"/>
    <col min="13828" max="13828" width="18.109375" style="11" customWidth="1"/>
    <col min="13829" max="13829" width="19.5546875" style="11" customWidth="1"/>
    <col min="13830" max="13830" width="16.88671875" style="11" customWidth="1"/>
    <col min="13831" max="13831" width="18.33203125" style="11" customWidth="1"/>
    <col min="13832" max="13833" width="8.88671875" style="11"/>
    <col min="13834" max="13834" width="11.88671875" style="11" bestFit="1" customWidth="1"/>
    <col min="13835" max="14080" width="8.88671875" style="11"/>
    <col min="14081" max="14081" width="9.33203125" style="11" customWidth="1"/>
    <col min="14082" max="14082" width="32.33203125" style="11" customWidth="1"/>
    <col min="14083" max="14083" width="18.88671875" style="11" customWidth="1"/>
    <col min="14084" max="14084" width="18.109375" style="11" customWidth="1"/>
    <col min="14085" max="14085" width="19.5546875" style="11" customWidth="1"/>
    <col min="14086" max="14086" width="16.88671875" style="11" customWidth="1"/>
    <col min="14087" max="14087" width="18.33203125" style="11" customWidth="1"/>
    <col min="14088" max="14089" width="8.88671875" style="11"/>
    <col min="14090" max="14090" width="11.88671875" style="11" bestFit="1" customWidth="1"/>
    <col min="14091" max="14336" width="8.88671875" style="11"/>
    <col min="14337" max="14337" width="9.33203125" style="11" customWidth="1"/>
    <col min="14338" max="14338" width="32.33203125" style="11" customWidth="1"/>
    <col min="14339" max="14339" width="18.88671875" style="11" customWidth="1"/>
    <col min="14340" max="14340" width="18.109375" style="11" customWidth="1"/>
    <col min="14341" max="14341" width="19.5546875" style="11" customWidth="1"/>
    <col min="14342" max="14342" width="16.88671875" style="11" customWidth="1"/>
    <col min="14343" max="14343" width="18.33203125" style="11" customWidth="1"/>
    <col min="14344" max="14345" width="8.88671875" style="11"/>
    <col min="14346" max="14346" width="11.88671875" style="11" bestFit="1" customWidth="1"/>
    <col min="14347" max="14592" width="8.88671875" style="11"/>
    <col min="14593" max="14593" width="9.33203125" style="11" customWidth="1"/>
    <col min="14594" max="14594" width="32.33203125" style="11" customWidth="1"/>
    <col min="14595" max="14595" width="18.88671875" style="11" customWidth="1"/>
    <col min="14596" max="14596" width="18.109375" style="11" customWidth="1"/>
    <col min="14597" max="14597" width="19.5546875" style="11" customWidth="1"/>
    <col min="14598" max="14598" width="16.88671875" style="11" customWidth="1"/>
    <col min="14599" max="14599" width="18.33203125" style="11" customWidth="1"/>
    <col min="14600" max="14601" width="8.88671875" style="11"/>
    <col min="14602" max="14602" width="11.88671875" style="11" bestFit="1" customWidth="1"/>
    <col min="14603" max="14848" width="8.88671875" style="11"/>
    <col min="14849" max="14849" width="9.33203125" style="11" customWidth="1"/>
    <col min="14850" max="14850" width="32.33203125" style="11" customWidth="1"/>
    <col min="14851" max="14851" width="18.88671875" style="11" customWidth="1"/>
    <col min="14852" max="14852" width="18.109375" style="11" customWidth="1"/>
    <col min="14853" max="14853" width="19.5546875" style="11" customWidth="1"/>
    <col min="14854" max="14854" width="16.88671875" style="11" customWidth="1"/>
    <col min="14855" max="14855" width="18.33203125" style="11" customWidth="1"/>
    <col min="14856" max="14857" width="8.88671875" style="11"/>
    <col min="14858" max="14858" width="11.88671875" style="11" bestFit="1" customWidth="1"/>
    <col min="14859" max="15104" width="8.88671875" style="11"/>
    <col min="15105" max="15105" width="9.33203125" style="11" customWidth="1"/>
    <col min="15106" max="15106" width="32.33203125" style="11" customWidth="1"/>
    <col min="15107" max="15107" width="18.88671875" style="11" customWidth="1"/>
    <col min="15108" max="15108" width="18.109375" style="11" customWidth="1"/>
    <col min="15109" max="15109" width="19.5546875" style="11" customWidth="1"/>
    <col min="15110" max="15110" width="16.88671875" style="11" customWidth="1"/>
    <col min="15111" max="15111" width="18.33203125" style="11" customWidth="1"/>
    <col min="15112" max="15113" width="8.88671875" style="11"/>
    <col min="15114" max="15114" width="11.88671875" style="11" bestFit="1" customWidth="1"/>
    <col min="15115" max="15360" width="8.88671875" style="11"/>
    <col min="15361" max="15361" width="9.33203125" style="11" customWidth="1"/>
    <col min="15362" max="15362" width="32.33203125" style="11" customWidth="1"/>
    <col min="15363" max="15363" width="18.88671875" style="11" customWidth="1"/>
    <col min="15364" max="15364" width="18.109375" style="11" customWidth="1"/>
    <col min="15365" max="15365" width="19.5546875" style="11" customWidth="1"/>
    <col min="15366" max="15366" width="16.88671875" style="11" customWidth="1"/>
    <col min="15367" max="15367" width="18.33203125" style="11" customWidth="1"/>
    <col min="15368" max="15369" width="8.88671875" style="11"/>
    <col min="15370" max="15370" width="11.88671875" style="11" bestFit="1" customWidth="1"/>
    <col min="15371" max="15616" width="8.88671875" style="11"/>
    <col min="15617" max="15617" width="9.33203125" style="11" customWidth="1"/>
    <col min="15618" max="15618" width="32.33203125" style="11" customWidth="1"/>
    <col min="15619" max="15619" width="18.88671875" style="11" customWidth="1"/>
    <col min="15620" max="15620" width="18.109375" style="11" customWidth="1"/>
    <col min="15621" max="15621" width="19.5546875" style="11" customWidth="1"/>
    <col min="15622" max="15622" width="16.88671875" style="11" customWidth="1"/>
    <col min="15623" max="15623" width="18.33203125" style="11" customWidth="1"/>
    <col min="15624" max="15625" width="8.88671875" style="11"/>
    <col min="15626" max="15626" width="11.88671875" style="11" bestFit="1" customWidth="1"/>
    <col min="15627" max="15872" width="8.88671875" style="11"/>
    <col min="15873" max="15873" width="9.33203125" style="11" customWidth="1"/>
    <col min="15874" max="15874" width="32.33203125" style="11" customWidth="1"/>
    <col min="15875" max="15875" width="18.88671875" style="11" customWidth="1"/>
    <col min="15876" max="15876" width="18.109375" style="11" customWidth="1"/>
    <col min="15877" max="15877" width="19.5546875" style="11" customWidth="1"/>
    <col min="15878" max="15878" width="16.88671875" style="11" customWidth="1"/>
    <col min="15879" max="15879" width="18.33203125" style="11" customWidth="1"/>
    <col min="15880" max="15881" width="8.88671875" style="11"/>
    <col min="15882" max="15882" width="11.88671875" style="11" bestFit="1" customWidth="1"/>
    <col min="15883" max="16128" width="8.88671875" style="11"/>
    <col min="16129" max="16129" width="9.33203125" style="11" customWidth="1"/>
    <col min="16130" max="16130" width="32.33203125" style="11" customWidth="1"/>
    <col min="16131" max="16131" width="18.88671875" style="11" customWidth="1"/>
    <col min="16132" max="16132" width="18.109375" style="11" customWidth="1"/>
    <col min="16133" max="16133" width="19.5546875" style="11" customWidth="1"/>
    <col min="16134" max="16134" width="16.88671875" style="11" customWidth="1"/>
    <col min="16135" max="16135" width="18.33203125" style="11" customWidth="1"/>
    <col min="16136" max="16137" width="8.88671875" style="11"/>
    <col min="16138" max="16138" width="11.88671875" style="11" bestFit="1" customWidth="1"/>
    <col min="16139" max="16384" width="8.88671875" style="11"/>
  </cols>
  <sheetData>
    <row r="1" spans="1:7" ht="58.8" customHeight="1" x14ac:dyDescent="0.4">
      <c r="A1" s="17" t="s">
        <v>153</v>
      </c>
      <c r="B1" s="18"/>
      <c r="C1" s="18"/>
      <c r="D1" s="18"/>
      <c r="E1" s="18"/>
      <c r="F1" s="18"/>
      <c r="G1" s="18"/>
    </row>
    <row r="2" spans="1:7" ht="58.8" customHeight="1" x14ac:dyDescent="0.3">
      <c r="A2" s="19" t="s">
        <v>56</v>
      </c>
      <c r="B2" s="20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19" t="s">
        <v>62</v>
      </c>
    </row>
    <row r="3" spans="1:7" ht="58.8" customHeight="1" x14ac:dyDescent="0.3">
      <c r="A3" s="21">
        <v>1</v>
      </c>
      <c r="B3" s="16" t="s">
        <v>151</v>
      </c>
      <c r="C3" s="22">
        <v>1</v>
      </c>
      <c r="D3" s="12">
        <v>0</v>
      </c>
      <c r="E3" s="23">
        <f t="shared" ref="E3:E4" si="0">C3*D3</f>
        <v>0</v>
      </c>
      <c r="F3" s="23">
        <f t="shared" ref="F3:F4" si="1">D3*0.21</f>
        <v>0</v>
      </c>
      <c r="G3" s="23">
        <f t="shared" ref="G3:G4" si="2">E3+F3</f>
        <v>0</v>
      </c>
    </row>
    <row r="4" spans="1:7" ht="58.8" customHeight="1" x14ac:dyDescent="0.3">
      <c r="A4" s="21">
        <v>2</v>
      </c>
      <c r="B4" s="16" t="s">
        <v>152</v>
      </c>
      <c r="C4" s="22">
        <v>1</v>
      </c>
      <c r="D4" s="12">
        <v>0</v>
      </c>
      <c r="E4" s="23">
        <f t="shared" si="0"/>
        <v>0</v>
      </c>
      <c r="F4" s="23">
        <f t="shared" si="1"/>
        <v>0</v>
      </c>
      <c r="G4" s="23">
        <f t="shared" si="2"/>
        <v>0</v>
      </c>
    </row>
    <row r="5" spans="1:7" s="13" customFormat="1" ht="15.6" customHeight="1" x14ac:dyDescent="0.3">
      <c r="A5" s="24"/>
      <c r="B5" s="25"/>
      <c r="C5" s="26"/>
      <c r="D5" s="27"/>
      <c r="E5" s="27"/>
      <c r="F5" s="27"/>
      <c r="G5" s="27"/>
    </row>
    <row r="6" spans="1:7" ht="82.2" customHeight="1" x14ac:dyDescent="0.3">
      <c r="A6" s="28"/>
      <c r="B6" s="29" t="s">
        <v>63</v>
      </c>
      <c r="C6" s="29"/>
      <c r="D6" s="29"/>
      <c r="E6" s="29"/>
      <c r="F6" s="29"/>
      <c r="G6" s="29"/>
    </row>
    <row r="7" spans="1:7" ht="15" customHeight="1" thickBot="1" x14ac:dyDescent="0.35">
      <c r="A7" s="28"/>
      <c r="B7" s="28"/>
      <c r="C7" s="28"/>
      <c r="D7" s="28"/>
      <c r="E7" s="28"/>
      <c r="F7" s="28"/>
      <c r="G7" s="28"/>
    </row>
    <row r="8" spans="1:7" ht="58.8" customHeight="1" x14ac:dyDescent="0.3">
      <c r="A8" s="28"/>
      <c r="B8" s="28"/>
      <c r="C8" s="28"/>
      <c r="D8" s="28"/>
      <c r="E8" s="30" t="s">
        <v>64</v>
      </c>
      <c r="F8" s="31" t="s">
        <v>65</v>
      </c>
      <c r="G8" s="32" t="s">
        <v>66</v>
      </c>
    </row>
    <row r="9" spans="1:7" ht="58.8" customHeight="1" thickBot="1" x14ac:dyDescent="0.35">
      <c r="A9" s="28"/>
      <c r="B9" s="28"/>
      <c r="C9" s="28"/>
      <c r="D9" s="28"/>
      <c r="E9" s="33">
        <f>E3+E4</f>
        <v>0</v>
      </c>
      <c r="F9" s="34">
        <f>E9*0.21</f>
        <v>0</v>
      </c>
      <c r="G9" s="35">
        <f>E9+F9</f>
        <v>0</v>
      </c>
    </row>
    <row r="10" spans="1:7" ht="21.6" customHeight="1" x14ac:dyDescent="0.3">
      <c r="A10" s="28"/>
      <c r="B10" s="28"/>
      <c r="C10" s="28"/>
      <c r="D10" s="28"/>
      <c r="E10" s="28"/>
      <c r="F10" s="28"/>
      <c r="G10" s="28"/>
    </row>
    <row r="11" spans="1:7" ht="18.600000000000001" customHeight="1" x14ac:dyDescent="0.35">
      <c r="A11" s="28"/>
      <c r="B11" s="36" t="s">
        <v>67</v>
      </c>
      <c r="C11" s="36"/>
      <c r="D11" s="36"/>
      <c r="E11" s="36"/>
      <c r="F11" s="28"/>
      <c r="G11" s="28"/>
    </row>
    <row r="12" spans="1:7" ht="20.399999999999999" customHeight="1" x14ac:dyDescent="0.35">
      <c r="A12" s="28"/>
      <c r="B12" s="36" t="s">
        <v>68</v>
      </c>
      <c r="C12" s="36"/>
      <c r="D12" s="36"/>
      <c r="E12" s="36"/>
      <c r="F12" s="28"/>
      <c r="G12" s="28"/>
    </row>
    <row r="13" spans="1:7" ht="20.399999999999999" customHeight="1" x14ac:dyDescent="0.35">
      <c r="A13" s="28"/>
      <c r="B13" s="36" t="s">
        <v>154</v>
      </c>
      <c r="C13" s="36"/>
      <c r="D13" s="36"/>
      <c r="E13" s="36"/>
      <c r="F13" s="28"/>
      <c r="G13" s="28"/>
    </row>
    <row r="14" spans="1:7" ht="18" customHeight="1" x14ac:dyDescent="0.35">
      <c r="A14" s="28"/>
      <c r="B14" s="36" t="s">
        <v>155</v>
      </c>
      <c r="C14" s="36"/>
      <c r="D14" s="36"/>
      <c r="E14" s="36"/>
      <c r="F14" s="28"/>
      <c r="G14" s="28"/>
    </row>
    <row r="15" spans="1:7" ht="13.8" customHeight="1" x14ac:dyDescent="0.3"/>
    <row r="16" spans="1:7" ht="36.6" customHeight="1" x14ac:dyDescent="0.3">
      <c r="B16" s="14" t="s">
        <v>69</v>
      </c>
      <c r="C16" s="15"/>
    </row>
    <row r="17" spans="2:2" ht="33" customHeight="1" x14ac:dyDescent="0.3">
      <c r="B17" s="11" t="s">
        <v>70</v>
      </c>
    </row>
    <row r="18" spans="2:2" ht="15" customHeight="1" x14ac:dyDescent="0.3">
      <c r="B18" s="11" t="s">
        <v>71</v>
      </c>
    </row>
  </sheetData>
  <sheetProtection algorithmName="SHA-512" hashValue="NmrxZnwM7TTYEC9dM34XqdxzEFGJHgTJ/s0hXzSuoAT5/rTFGJfwK8lndOOmhtXEj3HEoQ/0zFxWvzRJfRi6Vw==" saltValue="K22Ca4/K/bpJDBhdUY0BWg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E41-3C49-421D-AFC2-14E954471FAA}">
  <dimension ref="A1:E79"/>
  <sheetViews>
    <sheetView zoomScaleNormal="100" workbookViewId="0">
      <selection sqref="A1:C79"/>
    </sheetView>
  </sheetViews>
  <sheetFormatPr defaultColWidth="8.6640625" defaultRowHeight="14.4" x14ac:dyDescent="0.3"/>
  <cols>
    <col min="1" max="1" width="32.88671875" style="7" customWidth="1"/>
    <col min="2" max="2" width="24.21875" style="7" customWidth="1"/>
    <col min="3" max="3" width="20.88671875" style="7" customWidth="1"/>
    <col min="4" max="4" width="2.5546875" style="7" customWidth="1"/>
    <col min="5" max="5" width="33.44140625" style="7" customWidth="1"/>
    <col min="6" max="6" width="4.109375" style="7" customWidth="1"/>
    <col min="7" max="256" width="8.6640625" style="7"/>
    <col min="257" max="257" width="32.88671875" style="7" customWidth="1"/>
    <col min="258" max="258" width="19.5546875" style="7" customWidth="1"/>
    <col min="259" max="259" width="20.88671875" style="7" customWidth="1"/>
    <col min="260" max="260" width="2.5546875" style="7" customWidth="1"/>
    <col min="261" max="261" width="33.44140625" style="7" customWidth="1"/>
    <col min="262" max="262" width="4.109375" style="7" customWidth="1"/>
    <col min="263" max="512" width="8.6640625" style="7"/>
    <col min="513" max="513" width="32.88671875" style="7" customWidth="1"/>
    <col min="514" max="514" width="19.5546875" style="7" customWidth="1"/>
    <col min="515" max="515" width="20.88671875" style="7" customWidth="1"/>
    <col min="516" max="516" width="2.5546875" style="7" customWidth="1"/>
    <col min="517" max="517" width="33.44140625" style="7" customWidth="1"/>
    <col min="518" max="518" width="4.109375" style="7" customWidth="1"/>
    <col min="519" max="768" width="8.6640625" style="7"/>
    <col min="769" max="769" width="32.88671875" style="7" customWidth="1"/>
    <col min="770" max="770" width="19.5546875" style="7" customWidth="1"/>
    <col min="771" max="771" width="20.88671875" style="7" customWidth="1"/>
    <col min="772" max="772" width="2.5546875" style="7" customWidth="1"/>
    <col min="773" max="773" width="33.44140625" style="7" customWidth="1"/>
    <col min="774" max="774" width="4.109375" style="7" customWidth="1"/>
    <col min="775" max="1024" width="8.6640625" style="7"/>
    <col min="1025" max="1025" width="32.88671875" style="7" customWidth="1"/>
    <col min="1026" max="1026" width="19.5546875" style="7" customWidth="1"/>
    <col min="1027" max="1027" width="20.88671875" style="7" customWidth="1"/>
    <col min="1028" max="1028" width="2.5546875" style="7" customWidth="1"/>
    <col min="1029" max="1029" width="33.44140625" style="7" customWidth="1"/>
    <col min="1030" max="1030" width="4.109375" style="7" customWidth="1"/>
    <col min="1031" max="1280" width="8.6640625" style="7"/>
    <col min="1281" max="1281" width="32.88671875" style="7" customWidth="1"/>
    <col min="1282" max="1282" width="19.5546875" style="7" customWidth="1"/>
    <col min="1283" max="1283" width="20.88671875" style="7" customWidth="1"/>
    <col min="1284" max="1284" width="2.5546875" style="7" customWidth="1"/>
    <col min="1285" max="1285" width="33.44140625" style="7" customWidth="1"/>
    <col min="1286" max="1286" width="4.109375" style="7" customWidth="1"/>
    <col min="1287" max="1536" width="8.6640625" style="7"/>
    <col min="1537" max="1537" width="32.88671875" style="7" customWidth="1"/>
    <col min="1538" max="1538" width="19.5546875" style="7" customWidth="1"/>
    <col min="1539" max="1539" width="20.88671875" style="7" customWidth="1"/>
    <col min="1540" max="1540" width="2.5546875" style="7" customWidth="1"/>
    <col min="1541" max="1541" width="33.44140625" style="7" customWidth="1"/>
    <col min="1542" max="1542" width="4.109375" style="7" customWidth="1"/>
    <col min="1543" max="1792" width="8.6640625" style="7"/>
    <col min="1793" max="1793" width="32.88671875" style="7" customWidth="1"/>
    <col min="1794" max="1794" width="19.5546875" style="7" customWidth="1"/>
    <col min="1795" max="1795" width="20.88671875" style="7" customWidth="1"/>
    <col min="1796" max="1796" width="2.5546875" style="7" customWidth="1"/>
    <col min="1797" max="1797" width="33.44140625" style="7" customWidth="1"/>
    <col min="1798" max="1798" width="4.109375" style="7" customWidth="1"/>
    <col min="1799" max="2048" width="8.6640625" style="7"/>
    <col min="2049" max="2049" width="32.88671875" style="7" customWidth="1"/>
    <col min="2050" max="2050" width="19.5546875" style="7" customWidth="1"/>
    <col min="2051" max="2051" width="20.88671875" style="7" customWidth="1"/>
    <col min="2052" max="2052" width="2.5546875" style="7" customWidth="1"/>
    <col min="2053" max="2053" width="33.44140625" style="7" customWidth="1"/>
    <col min="2054" max="2054" width="4.109375" style="7" customWidth="1"/>
    <col min="2055" max="2304" width="8.6640625" style="7"/>
    <col min="2305" max="2305" width="32.88671875" style="7" customWidth="1"/>
    <col min="2306" max="2306" width="19.5546875" style="7" customWidth="1"/>
    <col min="2307" max="2307" width="20.88671875" style="7" customWidth="1"/>
    <col min="2308" max="2308" width="2.5546875" style="7" customWidth="1"/>
    <col min="2309" max="2309" width="33.44140625" style="7" customWidth="1"/>
    <col min="2310" max="2310" width="4.109375" style="7" customWidth="1"/>
    <col min="2311" max="2560" width="8.6640625" style="7"/>
    <col min="2561" max="2561" width="32.88671875" style="7" customWidth="1"/>
    <col min="2562" max="2562" width="19.5546875" style="7" customWidth="1"/>
    <col min="2563" max="2563" width="20.88671875" style="7" customWidth="1"/>
    <col min="2564" max="2564" width="2.5546875" style="7" customWidth="1"/>
    <col min="2565" max="2565" width="33.44140625" style="7" customWidth="1"/>
    <col min="2566" max="2566" width="4.109375" style="7" customWidth="1"/>
    <col min="2567" max="2816" width="8.6640625" style="7"/>
    <col min="2817" max="2817" width="32.88671875" style="7" customWidth="1"/>
    <col min="2818" max="2818" width="19.5546875" style="7" customWidth="1"/>
    <col min="2819" max="2819" width="20.88671875" style="7" customWidth="1"/>
    <col min="2820" max="2820" width="2.5546875" style="7" customWidth="1"/>
    <col min="2821" max="2821" width="33.44140625" style="7" customWidth="1"/>
    <col min="2822" max="2822" width="4.109375" style="7" customWidth="1"/>
    <col min="2823" max="3072" width="8.6640625" style="7"/>
    <col min="3073" max="3073" width="32.88671875" style="7" customWidth="1"/>
    <col min="3074" max="3074" width="19.5546875" style="7" customWidth="1"/>
    <col min="3075" max="3075" width="20.88671875" style="7" customWidth="1"/>
    <col min="3076" max="3076" width="2.5546875" style="7" customWidth="1"/>
    <col min="3077" max="3077" width="33.44140625" style="7" customWidth="1"/>
    <col min="3078" max="3078" width="4.109375" style="7" customWidth="1"/>
    <col min="3079" max="3328" width="8.6640625" style="7"/>
    <col min="3329" max="3329" width="32.88671875" style="7" customWidth="1"/>
    <col min="3330" max="3330" width="19.5546875" style="7" customWidth="1"/>
    <col min="3331" max="3331" width="20.88671875" style="7" customWidth="1"/>
    <col min="3332" max="3332" width="2.5546875" style="7" customWidth="1"/>
    <col min="3333" max="3333" width="33.44140625" style="7" customWidth="1"/>
    <col min="3334" max="3334" width="4.109375" style="7" customWidth="1"/>
    <col min="3335" max="3584" width="8.6640625" style="7"/>
    <col min="3585" max="3585" width="32.88671875" style="7" customWidth="1"/>
    <col min="3586" max="3586" width="19.5546875" style="7" customWidth="1"/>
    <col min="3587" max="3587" width="20.88671875" style="7" customWidth="1"/>
    <col min="3588" max="3588" width="2.5546875" style="7" customWidth="1"/>
    <col min="3589" max="3589" width="33.44140625" style="7" customWidth="1"/>
    <col min="3590" max="3590" width="4.109375" style="7" customWidth="1"/>
    <col min="3591" max="3840" width="8.6640625" style="7"/>
    <col min="3841" max="3841" width="32.88671875" style="7" customWidth="1"/>
    <col min="3842" max="3842" width="19.5546875" style="7" customWidth="1"/>
    <col min="3843" max="3843" width="20.88671875" style="7" customWidth="1"/>
    <col min="3844" max="3844" width="2.5546875" style="7" customWidth="1"/>
    <col min="3845" max="3845" width="33.44140625" style="7" customWidth="1"/>
    <col min="3846" max="3846" width="4.109375" style="7" customWidth="1"/>
    <col min="3847" max="4096" width="8.6640625" style="7"/>
    <col min="4097" max="4097" width="32.88671875" style="7" customWidth="1"/>
    <col min="4098" max="4098" width="19.5546875" style="7" customWidth="1"/>
    <col min="4099" max="4099" width="20.88671875" style="7" customWidth="1"/>
    <col min="4100" max="4100" width="2.5546875" style="7" customWidth="1"/>
    <col min="4101" max="4101" width="33.44140625" style="7" customWidth="1"/>
    <col min="4102" max="4102" width="4.109375" style="7" customWidth="1"/>
    <col min="4103" max="4352" width="8.6640625" style="7"/>
    <col min="4353" max="4353" width="32.88671875" style="7" customWidth="1"/>
    <col min="4354" max="4354" width="19.5546875" style="7" customWidth="1"/>
    <col min="4355" max="4355" width="20.88671875" style="7" customWidth="1"/>
    <col min="4356" max="4356" width="2.5546875" style="7" customWidth="1"/>
    <col min="4357" max="4357" width="33.44140625" style="7" customWidth="1"/>
    <col min="4358" max="4358" width="4.109375" style="7" customWidth="1"/>
    <col min="4359" max="4608" width="8.6640625" style="7"/>
    <col min="4609" max="4609" width="32.88671875" style="7" customWidth="1"/>
    <col min="4610" max="4610" width="19.5546875" style="7" customWidth="1"/>
    <col min="4611" max="4611" width="20.88671875" style="7" customWidth="1"/>
    <col min="4612" max="4612" width="2.5546875" style="7" customWidth="1"/>
    <col min="4613" max="4613" width="33.44140625" style="7" customWidth="1"/>
    <col min="4614" max="4614" width="4.109375" style="7" customWidth="1"/>
    <col min="4615" max="4864" width="8.6640625" style="7"/>
    <col min="4865" max="4865" width="32.88671875" style="7" customWidth="1"/>
    <col min="4866" max="4866" width="19.5546875" style="7" customWidth="1"/>
    <col min="4867" max="4867" width="20.88671875" style="7" customWidth="1"/>
    <col min="4868" max="4868" width="2.5546875" style="7" customWidth="1"/>
    <col min="4869" max="4869" width="33.44140625" style="7" customWidth="1"/>
    <col min="4870" max="4870" width="4.109375" style="7" customWidth="1"/>
    <col min="4871" max="5120" width="8.6640625" style="7"/>
    <col min="5121" max="5121" width="32.88671875" style="7" customWidth="1"/>
    <col min="5122" max="5122" width="19.5546875" style="7" customWidth="1"/>
    <col min="5123" max="5123" width="20.88671875" style="7" customWidth="1"/>
    <col min="5124" max="5124" width="2.5546875" style="7" customWidth="1"/>
    <col min="5125" max="5125" width="33.44140625" style="7" customWidth="1"/>
    <col min="5126" max="5126" width="4.109375" style="7" customWidth="1"/>
    <col min="5127" max="5376" width="8.6640625" style="7"/>
    <col min="5377" max="5377" width="32.88671875" style="7" customWidth="1"/>
    <col min="5378" max="5378" width="19.5546875" style="7" customWidth="1"/>
    <col min="5379" max="5379" width="20.88671875" style="7" customWidth="1"/>
    <col min="5380" max="5380" width="2.5546875" style="7" customWidth="1"/>
    <col min="5381" max="5381" width="33.44140625" style="7" customWidth="1"/>
    <col min="5382" max="5382" width="4.109375" style="7" customWidth="1"/>
    <col min="5383" max="5632" width="8.6640625" style="7"/>
    <col min="5633" max="5633" width="32.88671875" style="7" customWidth="1"/>
    <col min="5634" max="5634" width="19.5546875" style="7" customWidth="1"/>
    <col min="5635" max="5635" width="20.88671875" style="7" customWidth="1"/>
    <col min="5636" max="5636" width="2.5546875" style="7" customWidth="1"/>
    <col min="5637" max="5637" width="33.44140625" style="7" customWidth="1"/>
    <col min="5638" max="5638" width="4.109375" style="7" customWidth="1"/>
    <col min="5639" max="5888" width="8.6640625" style="7"/>
    <col min="5889" max="5889" width="32.88671875" style="7" customWidth="1"/>
    <col min="5890" max="5890" width="19.5546875" style="7" customWidth="1"/>
    <col min="5891" max="5891" width="20.88671875" style="7" customWidth="1"/>
    <col min="5892" max="5892" width="2.5546875" style="7" customWidth="1"/>
    <col min="5893" max="5893" width="33.44140625" style="7" customWidth="1"/>
    <col min="5894" max="5894" width="4.109375" style="7" customWidth="1"/>
    <col min="5895" max="6144" width="8.6640625" style="7"/>
    <col min="6145" max="6145" width="32.88671875" style="7" customWidth="1"/>
    <col min="6146" max="6146" width="19.5546875" style="7" customWidth="1"/>
    <col min="6147" max="6147" width="20.88671875" style="7" customWidth="1"/>
    <col min="6148" max="6148" width="2.5546875" style="7" customWidth="1"/>
    <col min="6149" max="6149" width="33.44140625" style="7" customWidth="1"/>
    <col min="6150" max="6150" width="4.109375" style="7" customWidth="1"/>
    <col min="6151" max="6400" width="8.6640625" style="7"/>
    <col min="6401" max="6401" width="32.88671875" style="7" customWidth="1"/>
    <col min="6402" max="6402" width="19.5546875" style="7" customWidth="1"/>
    <col min="6403" max="6403" width="20.88671875" style="7" customWidth="1"/>
    <col min="6404" max="6404" width="2.5546875" style="7" customWidth="1"/>
    <col min="6405" max="6405" width="33.44140625" style="7" customWidth="1"/>
    <col min="6406" max="6406" width="4.109375" style="7" customWidth="1"/>
    <col min="6407" max="6656" width="8.6640625" style="7"/>
    <col min="6657" max="6657" width="32.88671875" style="7" customWidth="1"/>
    <col min="6658" max="6658" width="19.5546875" style="7" customWidth="1"/>
    <col min="6659" max="6659" width="20.88671875" style="7" customWidth="1"/>
    <col min="6660" max="6660" width="2.5546875" style="7" customWidth="1"/>
    <col min="6661" max="6661" width="33.44140625" style="7" customWidth="1"/>
    <col min="6662" max="6662" width="4.109375" style="7" customWidth="1"/>
    <col min="6663" max="6912" width="8.6640625" style="7"/>
    <col min="6913" max="6913" width="32.88671875" style="7" customWidth="1"/>
    <col min="6914" max="6914" width="19.5546875" style="7" customWidth="1"/>
    <col min="6915" max="6915" width="20.88671875" style="7" customWidth="1"/>
    <col min="6916" max="6916" width="2.5546875" style="7" customWidth="1"/>
    <col min="6917" max="6917" width="33.44140625" style="7" customWidth="1"/>
    <col min="6918" max="6918" width="4.109375" style="7" customWidth="1"/>
    <col min="6919" max="7168" width="8.6640625" style="7"/>
    <col min="7169" max="7169" width="32.88671875" style="7" customWidth="1"/>
    <col min="7170" max="7170" width="19.5546875" style="7" customWidth="1"/>
    <col min="7171" max="7171" width="20.88671875" style="7" customWidth="1"/>
    <col min="7172" max="7172" width="2.5546875" style="7" customWidth="1"/>
    <col min="7173" max="7173" width="33.44140625" style="7" customWidth="1"/>
    <col min="7174" max="7174" width="4.109375" style="7" customWidth="1"/>
    <col min="7175" max="7424" width="8.6640625" style="7"/>
    <col min="7425" max="7425" width="32.88671875" style="7" customWidth="1"/>
    <col min="7426" max="7426" width="19.5546875" style="7" customWidth="1"/>
    <col min="7427" max="7427" width="20.88671875" style="7" customWidth="1"/>
    <col min="7428" max="7428" width="2.5546875" style="7" customWidth="1"/>
    <col min="7429" max="7429" width="33.44140625" style="7" customWidth="1"/>
    <col min="7430" max="7430" width="4.109375" style="7" customWidth="1"/>
    <col min="7431" max="7680" width="8.6640625" style="7"/>
    <col min="7681" max="7681" width="32.88671875" style="7" customWidth="1"/>
    <col min="7682" max="7682" width="19.5546875" style="7" customWidth="1"/>
    <col min="7683" max="7683" width="20.88671875" style="7" customWidth="1"/>
    <col min="7684" max="7684" width="2.5546875" style="7" customWidth="1"/>
    <col min="7685" max="7685" width="33.44140625" style="7" customWidth="1"/>
    <col min="7686" max="7686" width="4.109375" style="7" customWidth="1"/>
    <col min="7687" max="7936" width="8.6640625" style="7"/>
    <col min="7937" max="7937" width="32.88671875" style="7" customWidth="1"/>
    <col min="7938" max="7938" width="19.5546875" style="7" customWidth="1"/>
    <col min="7939" max="7939" width="20.88671875" style="7" customWidth="1"/>
    <col min="7940" max="7940" width="2.5546875" style="7" customWidth="1"/>
    <col min="7941" max="7941" width="33.44140625" style="7" customWidth="1"/>
    <col min="7942" max="7942" width="4.109375" style="7" customWidth="1"/>
    <col min="7943" max="8192" width="8.6640625" style="7"/>
    <col min="8193" max="8193" width="32.88671875" style="7" customWidth="1"/>
    <col min="8194" max="8194" width="19.5546875" style="7" customWidth="1"/>
    <col min="8195" max="8195" width="20.88671875" style="7" customWidth="1"/>
    <col min="8196" max="8196" width="2.5546875" style="7" customWidth="1"/>
    <col min="8197" max="8197" width="33.44140625" style="7" customWidth="1"/>
    <col min="8198" max="8198" width="4.109375" style="7" customWidth="1"/>
    <col min="8199" max="8448" width="8.6640625" style="7"/>
    <col min="8449" max="8449" width="32.88671875" style="7" customWidth="1"/>
    <col min="8450" max="8450" width="19.5546875" style="7" customWidth="1"/>
    <col min="8451" max="8451" width="20.88671875" style="7" customWidth="1"/>
    <col min="8452" max="8452" width="2.5546875" style="7" customWidth="1"/>
    <col min="8453" max="8453" width="33.44140625" style="7" customWidth="1"/>
    <col min="8454" max="8454" width="4.109375" style="7" customWidth="1"/>
    <col min="8455" max="8704" width="8.6640625" style="7"/>
    <col min="8705" max="8705" width="32.88671875" style="7" customWidth="1"/>
    <col min="8706" max="8706" width="19.5546875" style="7" customWidth="1"/>
    <col min="8707" max="8707" width="20.88671875" style="7" customWidth="1"/>
    <col min="8708" max="8708" width="2.5546875" style="7" customWidth="1"/>
    <col min="8709" max="8709" width="33.44140625" style="7" customWidth="1"/>
    <col min="8710" max="8710" width="4.109375" style="7" customWidth="1"/>
    <col min="8711" max="8960" width="8.6640625" style="7"/>
    <col min="8961" max="8961" width="32.88671875" style="7" customWidth="1"/>
    <col min="8962" max="8962" width="19.5546875" style="7" customWidth="1"/>
    <col min="8963" max="8963" width="20.88671875" style="7" customWidth="1"/>
    <col min="8964" max="8964" width="2.5546875" style="7" customWidth="1"/>
    <col min="8965" max="8965" width="33.44140625" style="7" customWidth="1"/>
    <col min="8966" max="8966" width="4.109375" style="7" customWidth="1"/>
    <col min="8967" max="9216" width="8.6640625" style="7"/>
    <col min="9217" max="9217" width="32.88671875" style="7" customWidth="1"/>
    <col min="9218" max="9218" width="19.5546875" style="7" customWidth="1"/>
    <col min="9219" max="9219" width="20.88671875" style="7" customWidth="1"/>
    <col min="9220" max="9220" width="2.5546875" style="7" customWidth="1"/>
    <col min="9221" max="9221" width="33.44140625" style="7" customWidth="1"/>
    <col min="9222" max="9222" width="4.109375" style="7" customWidth="1"/>
    <col min="9223" max="9472" width="8.6640625" style="7"/>
    <col min="9473" max="9473" width="32.88671875" style="7" customWidth="1"/>
    <col min="9474" max="9474" width="19.5546875" style="7" customWidth="1"/>
    <col min="9475" max="9475" width="20.88671875" style="7" customWidth="1"/>
    <col min="9476" max="9476" width="2.5546875" style="7" customWidth="1"/>
    <col min="9477" max="9477" width="33.44140625" style="7" customWidth="1"/>
    <col min="9478" max="9478" width="4.109375" style="7" customWidth="1"/>
    <col min="9479" max="9728" width="8.6640625" style="7"/>
    <col min="9729" max="9729" width="32.88671875" style="7" customWidth="1"/>
    <col min="9730" max="9730" width="19.5546875" style="7" customWidth="1"/>
    <col min="9731" max="9731" width="20.88671875" style="7" customWidth="1"/>
    <col min="9732" max="9732" width="2.5546875" style="7" customWidth="1"/>
    <col min="9733" max="9733" width="33.44140625" style="7" customWidth="1"/>
    <col min="9734" max="9734" width="4.109375" style="7" customWidth="1"/>
    <col min="9735" max="9984" width="8.6640625" style="7"/>
    <col min="9985" max="9985" width="32.88671875" style="7" customWidth="1"/>
    <col min="9986" max="9986" width="19.5546875" style="7" customWidth="1"/>
    <col min="9987" max="9987" width="20.88671875" style="7" customWidth="1"/>
    <col min="9988" max="9988" width="2.5546875" style="7" customWidth="1"/>
    <col min="9989" max="9989" width="33.44140625" style="7" customWidth="1"/>
    <col min="9990" max="9990" width="4.109375" style="7" customWidth="1"/>
    <col min="9991" max="10240" width="8.6640625" style="7"/>
    <col min="10241" max="10241" width="32.88671875" style="7" customWidth="1"/>
    <col min="10242" max="10242" width="19.5546875" style="7" customWidth="1"/>
    <col min="10243" max="10243" width="20.88671875" style="7" customWidth="1"/>
    <col min="10244" max="10244" width="2.5546875" style="7" customWidth="1"/>
    <col min="10245" max="10245" width="33.44140625" style="7" customWidth="1"/>
    <col min="10246" max="10246" width="4.109375" style="7" customWidth="1"/>
    <col min="10247" max="10496" width="8.6640625" style="7"/>
    <col min="10497" max="10497" width="32.88671875" style="7" customWidth="1"/>
    <col min="10498" max="10498" width="19.5546875" style="7" customWidth="1"/>
    <col min="10499" max="10499" width="20.88671875" style="7" customWidth="1"/>
    <col min="10500" max="10500" width="2.5546875" style="7" customWidth="1"/>
    <col min="10501" max="10501" width="33.44140625" style="7" customWidth="1"/>
    <col min="10502" max="10502" width="4.109375" style="7" customWidth="1"/>
    <col min="10503" max="10752" width="8.6640625" style="7"/>
    <col min="10753" max="10753" width="32.88671875" style="7" customWidth="1"/>
    <col min="10754" max="10754" width="19.5546875" style="7" customWidth="1"/>
    <col min="10755" max="10755" width="20.88671875" style="7" customWidth="1"/>
    <col min="10756" max="10756" width="2.5546875" style="7" customWidth="1"/>
    <col min="10757" max="10757" width="33.44140625" style="7" customWidth="1"/>
    <col min="10758" max="10758" width="4.109375" style="7" customWidth="1"/>
    <col min="10759" max="11008" width="8.6640625" style="7"/>
    <col min="11009" max="11009" width="32.88671875" style="7" customWidth="1"/>
    <col min="11010" max="11010" width="19.5546875" style="7" customWidth="1"/>
    <col min="11011" max="11011" width="20.88671875" style="7" customWidth="1"/>
    <col min="11012" max="11012" width="2.5546875" style="7" customWidth="1"/>
    <col min="11013" max="11013" width="33.44140625" style="7" customWidth="1"/>
    <col min="11014" max="11014" width="4.109375" style="7" customWidth="1"/>
    <col min="11015" max="11264" width="8.6640625" style="7"/>
    <col min="11265" max="11265" width="32.88671875" style="7" customWidth="1"/>
    <col min="11266" max="11266" width="19.5546875" style="7" customWidth="1"/>
    <col min="11267" max="11267" width="20.88671875" style="7" customWidth="1"/>
    <col min="11268" max="11268" width="2.5546875" style="7" customWidth="1"/>
    <col min="11269" max="11269" width="33.44140625" style="7" customWidth="1"/>
    <col min="11270" max="11270" width="4.109375" style="7" customWidth="1"/>
    <col min="11271" max="11520" width="8.6640625" style="7"/>
    <col min="11521" max="11521" width="32.88671875" style="7" customWidth="1"/>
    <col min="11522" max="11522" width="19.5546875" style="7" customWidth="1"/>
    <col min="11523" max="11523" width="20.88671875" style="7" customWidth="1"/>
    <col min="11524" max="11524" width="2.5546875" style="7" customWidth="1"/>
    <col min="11525" max="11525" width="33.44140625" style="7" customWidth="1"/>
    <col min="11526" max="11526" width="4.109375" style="7" customWidth="1"/>
    <col min="11527" max="11776" width="8.6640625" style="7"/>
    <col min="11777" max="11777" width="32.88671875" style="7" customWidth="1"/>
    <col min="11778" max="11778" width="19.5546875" style="7" customWidth="1"/>
    <col min="11779" max="11779" width="20.88671875" style="7" customWidth="1"/>
    <col min="11780" max="11780" width="2.5546875" style="7" customWidth="1"/>
    <col min="11781" max="11781" width="33.44140625" style="7" customWidth="1"/>
    <col min="11782" max="11782" width="4.109375" style="7" customWidth="1"/>
    <col min="11783" max="12032" width="8.6640625" style="7"/>
    <col min="12033" max="12033" width="32.88671875" style="7" customWidth="1"/>
    <col min="12034" max="12034" width="19.5546875" style="7" customWidth="1"/>
    <col min="12035" max="12035" width="20.88671875" style="7" customWidth="1"/>
    <col min="12036" max="12036" width="2.5546875" style="7" customWidth="1"/>
    <col min="12037" max="12037" width="33.44140625" style="7" customWidth="1"/>
    <col min="12038" max="12038" width="4.109375" style="7" customWidth="1"/>
    <col min="12039" max="12288" width="8.6640625" style="7"/>
    <col min="12289" max="12289" width="32.88671875" style="7" customWidth="1"/>
    <col min="12290" max="12290" width="19.5546875" style="7" customWidth="1"/>
    <col min="12291" max="12291" width="20.88671875" style="7" customWidth="1"/>
    <col min="12292" max="12292" width="2.5546875" style="7" customWidth="1"/>
    <col min="12293" max="12293" width="33.44140625" style="7" customWidth="1"/>
    <col min="12294" max="12294" width="4.109375" style="7" customWidth="1"/>
    <col min="12295" max="12544" width="8.6640625" style="7"/>
    <col min="12545" max="12545" width="32.88671875" style="7" customWidth="1"/>
    <col min="12546" max="12546" width="19.5546875" style="7" customWidth="1"/>
    <col min="12547" max="12547" width="20.88671875" style="7" customWidth="1"/>
    <col min="12548" max="12548" width="2.5546875" style="7" customWidth="1"/>
    <col min="12549" max="12549" width="33.44140625" style="7" customWidth="1"/>
    <col min="12550" max="12550" width="4.109375" style="7" customWidth="1"/>
    <col min="12551" max="12800" width="8.6640625" style="7"/>
    <col min="12801" max="12801" width="32.88671875" style="7" customWidth="1"/>
    <col min="12802" max="12802" width="19.5546875" style="7" customWidth="1"/>
    <col min="12803" max="12803" width="20.88671875" style="7" customWidth="1"/>
    <col min="12804" max="12804" width="2.5546875" style="7" customWidth="1"/>
    <col min="12805" max="12805" width="33.44140625" style="7" customWidth="1"/>
    <col min="12806" max="12806" width="4.109375" style="7" customWidth="1"/>
    <col min="12807" max="13056" width="8.6640625" style="7"/>
    <col min="13057" max="13057" width="32.88671875" style="7" customWidth="1"/>
    <col min="13058" max="13058" width="19.5546875" style="7" customWidth="1"/>
    <col min="13059" max="13059" width="20.88671875" style="7" customWidth="1"/>
    <col min="13060" max="13060" width="2.5546875" style="7" customWidth="1"/>
    <col min="13061" max="13061" width="33.44140625" style="7" customWidth="1"/>
    <col min="13062" max="13062" width="4.109375" style="7" customWidth="1"/>
    <col min="13063" max="13312" width="8.6640625" style="7"/>
    <col min="13313" max="13313" width="32.88671875" style="7" customWidth="1"/>
    <col min="13314" max="13314" width="19.5546875" style="7" customWidth="1"/>
    <col min="13315" max="13315" width="20.88671875" style="7" customWidth="1"/>
    <col min="13316" max="13316" width="2.5546875" style="7" customWidth="1"/>
    <col min="13317" max="13317" width="33.44140625" style="7" customWidth="1"/>
    <col min="13318" max="13318" width="4.109375" style="7" customWidth="1"/>
    <col min="13319" max="13568" width="8.6640625" style="7"/>
    <col min="13569" max="13569" width="32.88671875" style="7" customWidth="1"/>
    <col min="13570" max="13570" width="19.5546875" style="7" customWidth="1"/>
    <col min="13571" max="13571" width="20.88671875" style="7" customWidth="1"/>
    <col min="13572" max="13572" width="2.5546875" style="7" customWidth="1"/>
    <col min="13573" max="13573" width="33.44140625" style="7" customWidth="1"/>
    <col min="13574" max="13574" width="4.109375" style="7" customWidth="1"/>
    <col min="13575" max="13824" width="8.6640625" style="7"/>
    <col min="13825" max="13825" width="32.88671875" style="7" customWidth="1"/>
    <col min="13826" max="13826" width="19.5546875" style="7" customWidth="1"/>
    <col min="13827" max="13827" width="20.88671875" style="7" customWidth="1"/>
    <col min="13828" max="13828" width="2.5546875" style="7" customWidth="1"/>
    <col min="13829" max="13829" width="33.44140625" style="7" customWidth="1"/>
    <col min="13830" max="13830" width="4.109375" style="7" customWidth="1"/>
    <col min="13831" max="14080" width="8.6640625" style="7"/>
    <col min="14081" max="14081" width="32.88671875" style="7" customWidth="1"/>
    <col min="14082" max="14082" width="19.5546875" style="7" customWidth="1"/>
    <col min="14083" max="14083" width="20.88671875" style="7" customWidth="1"/>
    <col min="14084" max="14084" width="2.5546875" style="7" customWidth="1"/>
    <col min="14085" max="14085" width="33.44140625" style="7" customWidth="1"/>
    <col min="14086" max="14086" width="4.109375" style="7" customWidth="1"/>
    <col min="14087" max="14336" width="8.6640625" style="7"/>
    <col min="14337" max="14337" width="32.88671875" style="7" customWidth="1"/>
    <col min="14338" max="14338" width="19.5546875" style="7" customWidth="1"/>
    <col min="14339" max="14339" width="20.88671875" style="7" customWidth="1"/>
    <col min="14340" max="14340" width="2.5546875" style="7" customWidth="1"/>
    <col min="14341" max="14341" width="33.44140625" style="7" customWidth="1"/>
    <col min="14342" max="14342" width="4.109375" style="7" customWidth="1"/>
    <col min="14343" max="14592" width="8.6640625" style="7"/>
    <col min="14593" max="14593" width="32.88671875" style="7" customWidth="1"/>
    <col min="14594" max="14594" width="19.5546875" style="7" customWidth="1"/>
    <col min="14595" max="14595" width="20.88671875" style="7" customWidth="1"/>
    <col min="14596" max="14596" width="2.5546875" style="7" customWidth="1"/>
    <col min="14597" max="14597" width="33.44140625" style="7" customWidth="1"/>
    <col min="14598" max="14598" width="4.109375" style="7" customWidth="1"/>
    <col min="14599" max="14848" width="8.6640625" style="7"/>
    <col min="14849" max="14849" width="32.88671875" style="7" customWidth="1"/>
    <col min="14850" max="14850" width="19.5546875" style="7" customWidth="1"/>
    <col min="14851" max="14851" width="20.88671875" style="7" customWidth="1"/>
    <col min="14852" max="14852" width="2.5546875" style="7" customWidth="1"/>
    <col min="14853" max="14853" width="33.44140625" style="7" customWidth="1"/>
    <col min="14854" max="14854" width="4.109375" style="7" customWidth="1"/>
    <col min="14855" max="15104" width="8.6640625" style="7"/>
    <col min="15105" max="15105" width="32.88671875" style="7" customWidth="1"/>
    <col min="15106" max="15106" width="19.5546875" style="7" customWidth="1"/>
    <col min="15107" max="15107" width="20.88671875" style="7" customWidth="1"/>
    <col min="15108" max="15108" width="2.5546875" style="7" customWidth="1"/>
    <col min="15109" max="15109" width="33.44140625" style="7" customWidth="1"/>
    <col min="15110" max="15110" width="4.109375" style="7" customWidth="1"/>
    <col min="15111" max="15360" width="8.6640625" style="7"/>
    <col min="15361" max="15361" width="32.88671875" style="7" customWidth="1"/>
    <col min="15362" max="15362" width="19.5546875" style="7" customWidth="1"/>
    <col min="15363" max="15363" width="20.88671875" style="7" customWidth="1"/>
    <col min="15364" max="15364" width="2.5546875" style="7" customWidth="1"/>
    <col min="15365" max="15365" width="33.44140625" style="7" customWidth="1"/>
    <col min="15366" max="15366" width="4.109375" style="7" customWidth="1"/>
    <col min="15367" max="15616" width="8.6640625" style="7"/>
    <col min="15617" max="15617" width="32.88671875" style="7" customWidth="1"/>
    <col min="15618" max="15618" width="19.5546875" style="7" customWidth="1"/>
    <col min="15619" max="15619" width="20.88671875" style="7" customWidth="1"/>
    <col min="15620" max="15620" width="2.5546875" style="7" customWidth="1"/>
    <col min="15621" max="15621" width="33.44140625" style="7" customWidth="1"/>
    <col min="15622" max="15622" width="4.109375" style="7" customWidth="1"/>
    <col min="15623" max="15872" width="8.6640625" style="7"/>
    <col min="15873" max="15873" width="32.88671875" style="7" customWidth="1"/>
    <col min="15874" max="15874" width="19.5546875" style="7" customWidth="1"/>
    <col min="15875" max="15875" width="20.88671875" style="7" customWidth="1"/>
    <col min="15876" max="15876" width="2.5546875" style="7" customWidth="1"/>
    <col min="15877" max="15877" width="33.44140625" style="7" customWidth="1"/>
    <col min="15878" max="15878" width="4.109375" style="7" customWidth="1"/>
    <col min="15879" max="16128" width="8.6640625" style="7"/>
    <col min="16129" max="16129" width="32.88671875" style="7" customWidth="1"/>
    <col min="16130" max="16130" width="19.5546875" style="7" customWidth="1"/>
    <col min="16131" max="16131" width="20.88671875" style="7" customWidth="1"/>
    <col min="16132" max="16132" width="2.5546875" style="7" customWidth="1"/>
    <col min="16133" max="16133" width="33.44140625" style="7" customWidth="1"/>
    <col min="16134" max="16134" width="4.109375" style="7" customWidth="1"/>
    <col min="16135" max="16384" width="8.6640625" style="7"/>
  </cols>
  <sheetData>
    <row r="1" spans="1:5" ht="55.5" customHeight="1" x14ac:dyDescent="0.3">
      <c r="A1" s="37"/>
      <c r="B1" s="38"/>
      <c r="C1" s="39"/>
      <c r="D1" s="6"/>
      <c r="E1" s="1" t="s">
        <v>0</v>
      </c>
    </row>
    <row r="2" spans="1:5" ht="42.9" customHeight="1" x14ac:dyDescent="0.3">
      <c r="A2" s="40" t="s">
        <v>1</v>
      </c>
      <c r="B2" s="40" t="s">
        <v>2</v>
      </c>
      <c r="C2" s="40" t="s">
        <v>40</v>
      </c>
      <c r="E2" s="2" t="s">
        <v>1</v>
      </c>
    </row>
    <row r="3" spans="1:5" x14ac:dyDescent="0.3">
      <c r="A3" s="41" t="s">
        <v>41</v>
      </c>
      <c r="B3" s="42"/>
      <c r="C3" s="42"/>
      <c r="E3" s="8" t="s">
        <v>41</v>
      </c>
    </row>
    <row r="4" spans="1:5" x14ac:dyDescent="0.3">
      <c r="A4" s="43" t="s">
        <v>90</v>
      </c>
      <c r="B4" s="44" t="s">
        <v>91</v>
      </c>
      <c r="C4" s="45"/>
      <c r="D4" s="9"/>
      <c r="E4" s="2"/>
    </row>
    <row r="5" spans="1:5" x14ac:dyDescent="0.3">
      <c r="A5" s="43" t="s">
        <v>92</v>
      </c>
      <c r="B5" s="44">
        <v>12</v>
      </c>
      <c r="C5" s="45"/>
      <c r="D5" s="9"/>
      <c r="E5" s="2"/>
    </row>
    <row r="6" spans="1:5" x14ac:dyDescent="0.3">
      <c r="A6" s="43" t="s">
        <v>93</v>
      </c>
      <c r="B6" s="44">
        <v>24</v>
      </c>
      <c r="C6" s="45"/>
      <c r="D6" s="9"/>
      <c r="E6" s="2"/>
    </row>
    <row r="7" spans="1:5" x14ac:dyDescent="0.3">
      <c r="A7" s="43" t="s">
        <v>94</v>
      </c>
      <c r="B7" s="44">
        <v>3700</v>
      </c>
      <c r="C7" s="45"/>
      <c r="D7" s="9"/>
      <c r="E7" s="2"/>
    </row>
    <row r="8" spans="1:5" x14ac:dyDescent="0.3">
      <c r="A8" s="43" t="s">
        <v>95</v>
      </c>
      <c r="B8" s="44">
        <v>4800</v>
      </c>
      <c r="C8" s="45"/>
      <c r="D8" s="9"/>
      <c r="E8" s="2"/>
    </row>
    <row r="9" spans="1:5" ht="28.8" x14ac:dyDescent="0.3">
      <c r="A9" s="43" t="s">
        <v>96</v>
      </c>
      <c r="B9" s="44" t="s">
        <v>97</v>
      </c>
      <c r="C9" s="45"/>
      <c r="D9" s="9"/>
      <c r="E9" s="2"/>
    </row>
    <row r="10" spans="1:5" x14ac:dyDescent="0.3">
      <c r="A10" s="43" t="s">
        <v>98</v>
      </c>
      <c r="B10" s="44">
        <v>2</v>
      </c>
      <c r="C10" s="45"/>
      <c r="D10" s="9"/>
      <c r="E10" s="2"/>
    </row>
    <row r="11" spans="1:5" x14ac:dyDescent="0.3">
      <c r="A11" s="43" t="s">
        <v>99</v>
      </c>
      <c r="B11" s="44">
        <v>3200</v>
      </c>
      <c r="C11" s="45"/>
      <c r="D11" s="9"/>
      <c r="E11" s="2"/>
    </row>
    <row r="12" spans="1:5" x14ac:dyDescent="0.3">
      <c r="A12" s="43" t="s">
        <v>100</v>
      </c>
      <c r="B12" s="44">
        <v>105</v>
      </c>
      <c r="C12" s="45"/>
      <c r="D12" s="9"/>
      <c r="E12" s="2"/>
    </row>
    <row r="13" spans="1:5" x14ac:dyDescent="0.3">
      <c r="A13" s="41" t="s">
        <v>72</v>
      </c>
      <c r="B13" s="42"/>
      <c r="C13" s="42"/>
      <c r="E13" s="8" t="s">
        <v>72</v>
      </c>
    </row>
    <row r="14" spans="1:5" x14ac:dyDescent="0.3">
      <c r="A14" s="43" t="s">
        <v>73</v>
      </c>
      <c r="B14" s="46" t="s">
        <v>74</v>
      </c>
      <c r="C14" s="44"/>
      <c r="D14" s="9"/>
      <c r="E14" s="2"/>
    </row>
    <row r="15" spans="1:5" x14ac:dyDescent="0.3">
      <c r="A15" s="43" t="s">
        <v>83</v>
      </c>
      <c r="B15" s="46" t="s">
        <v>84</v>
      </c>
      <c r="C15" s="44"/>
      <c r="D15" s="9"/>
      <c r="E15" s="2"/>
    </row>
    <row r="16" spans="1:5" ht="72" x14ac:dyDescent="0.3">
      <c r="A16" s="43" t="s">
        <v>75</v>
      </c>
      <c r="B16" s="46" t="s">
        <v>76</v>
      </c>
      <c r="C16" s="44"/>
      <c r="D16" s="9"/>
      <c r="E16" s="2"/>
    </row>
    <row r="17" spans="1:5" x14ac:dyDescent="0.3">
      <c r="A17" s="43" t="s">
        <v>87</v>
      </c>
      <c r="B17" s="46">
        <v>1</v>
      </c>
      <c r="C17" s="44"/>
      <c r="D17" s="9"/>
      <c r="E17" s="2"/>
    </row>
    <row r="18" spans="1:5" x14ac:dyDescent="0.3">
      <c r="A18" s="43" t="s">
        <v>77</v>
      </c>
      <c r="B18" s="46" t="s">
        <v>78</v>
      </c>
      <c r="C18" s="44"/>
      <c r="D18" s="9"/>
      <c r="E18" s="2"/>
    </row>
    <row r="19" spans="1:5" x14ac:dyDescent="0.3">
      <c r="A19" s="43" t="s">
        <v>79</v>
      </c>
      <c r="B19" s="46"/>
      <c r="C19" s="44">
        <v>1800</v>
      </c>
      <c r="D19" s="9"/>
      <c r="E19" s="2"/>
    </row>
    <row r="20" spans="1:5" x14ac:dyDescent="0.3">
      <c r="A20" s="43" t="s">
        <v>80</v>
      </c>
      <c r="B20" s="46" t="s">
        <v>18</v>
      </c>
      <c r="C20" s="44"/>
      <c r="D20" s="9"/>
      <c r="E20" s="2"/>
    </row>
    <row r="21" spans="1:5" x14ac:dyDescent="0.3">
      <c r="A21" s="43" t="s">
        <v>81</v>
      </c>
      <c r="B21" s="46"/>
      <c r="C21" s="44" t="s">
        <v>82</v>
      </c>
      <c r="D21" s="9"/>
      <c r="E21" s="2"/>
    </row>
    <row r="22" spans="1:5" x14ac:dyDescent="0.3">
      <c r="A22" s="43" t="s">
        <v>88</v>
      </c>
      <c r="B22" s="46" t="s">
        <v>18</v>
      </c>
      <c r="C22" s="44"/>
      <c r="D22" s="9"/>
      <c r="E22" s="2"/>
    </row>
    <row r="23" spans="1:5" x14ac:dyDescent="0.3">
      <c r="A23" s="43" t="s">
        <v>85</v>
      </c>
      <c r="B23" s="46" t="s">
        <v>86</v>
      </c>
      <c r="C23" s="44"/>
      <c r="D23" s="9"/>
      <c r="E23" s="2"/>
    </row>
    <row r="24" spans="1:5" x14ac:dyDescent="0.3">
      <c r="A24" s="43" t="s">
        <v>89</v>
      </c>
      <c r="B24" s="46">
        <v>53</v>
      </c>
      <c r="C24" s="44"/>
      <c r="D24" s="9"/>
      <c r="E24" s="2"/>
    </row>
    <row r="25" spans="1:5" x14ac:dyDescent="0.3">
      <c r="A25" s="41" t="s">
        <v>42</v>
      </c>
      <c r="B25" s="42"/>
      <c r="C25" s="42"/>
      <c r="E25" s="8" t="s">
        <v>42</v>
      </c>
    </row>
    <row r="26" spans="1:5" x14ac:dyDescent="0.3">
      <c r="A26" s="45" t="s">
        <v>43</v>
      </c>
      <c r="B26" s="47" t="s">
        <v>102</v>
      </c>
      <c r="C26" s="47"/>
      <c r="E26" s="2"/>
    </row>
    <row r="27" spans="1:5" x14ac:dyDescent="0.3">
      <c r="A27" s="45" t="s">
        <v>44</v>
      </c>
      <c r="B27" s="47"/>
      <c r="C27" s="47" t="s">
        <v>101</v>
      </c>
      <c r="E27" s="2"/>
    </row>
    <row r="28" spans="1:5" x14ac:dyDescent="0.3">
      <c r="A28" s="45" t="s">
        <v>94</v>
      </c>
      <c r="B28" s="47"/>
      <c r="C28" s="48">
        <v>2666</v>
      </c>
      <c r="E28" s="2"/>
    </row>
    <row r="29" spans="1:5" x14ac:dyDescent="0.3">
      <c r="A29" s="45" t="s">
        <v>103</v>
      </c>
      <c r="B29" s="47"/>
      <c r="C29" s="47" t="s">
        <v>104</v>
      </c>
      <c r="E29" s="2"/>
    </row>
    <row r="30" spans="1:5" x14ac:dyDescent="0.3">
      <c r="A30" s="45" t="s">
        <v>72</v>
      </c>
      <c r="B30" s="47" t="s">
        <v>108</v>
      </c>
      <c r="C30" s="47"/>
      <c r="E30" s="2"/>
    </row>
    <row r="31" spans="1:5" x14ac:dyDescent="0.3">
      <c r="A31" s="45" t="s">
        <v>106</v>
      </c>
      <c r="B31" s="47" t="s">
        <v>107</v>
      </c>
      <c r="C31" s="47"/>
      <c r="E31" s="2"/>
    </row>
    <row r="32" spans="1:5" x14ac:dyDescent="0.3">
      <c r="A32" s="41" t="s">
        <v>109</v>
      </c>
      <c r="B32" s="42"/>
      <c r="C32" s="42"/>
      <c r="E32" s="8" t="s">
        <v>109</v>
      </c>
    </row>
    <row r="33" spans="1:5" x14ac:dyDescent="0.3">
      <c r="A33" s="45" t="s">
        <v>110</v>
      </c>
      <c r="B33" s="47" t="s">
        <v>111</v>
      </c>
      <c r="C33" s="47"/>
      <c r="E33" s="2"/>
    </row>
    <row r="34" spans="1:5" x14ac:dyDescent="0.3">
      <c r="A34" s="45" t="s">
        <v>112</v>
      </c>
      <c r="B34" s="47" t="s">
        <v>113</v>
      </c>
      <c r="C34" s="47"/>
      <c r="E34" s="2"/>
    </row>
    <row r="35" spans="1:5" x14ac:dyDescent="0.3">
      <c r="A35" s="45" t="s">
        <v>114</v>
      </c>
      <c r="B35" s="47"/>
      <c r="C35" s="47">
        <v>500</v>
      </c>
      <c r="E35" s="2"/>
    </row>
    <row r="36" spans="1:5" x14ac:dyDescent="0.3">
      <c r="A36" s="45" t="s">
        <v>115</v>
      </c>
      <c r="B36" s="47"/>
      <c r="C36" s="48">
        <v>7000</v>
      </c>
      <c r="E36" s="2"/>
    </row>
    <row r="37" spans="1:5" x14ac:dyDescent="0.3">
      <c r="A37" s="45" t="s">
        <v>116</v>
      </c>
      <c r="B37" s="47"/>
      <c r="C37" s="48">
        <v>4100</v>
      </c>
      <c r="E37" s="2"/>
    </row>
    <row r="38" spans="1:5" x14ac:dyDescent="0.3">
      <c r="A38" s="45" t="s">
        <v>118</v>
      </c>
      <c r="B38" s="47"/>
      <c r="C38" s="47">
        <v>300</v>
      </c>
      <c r="E38" s="2"/>
    </row>
    <row r="39" spans="1:5" x14ac:dyDescent="0.3">
      <c r="A39" s="45" t="s">
        <v>46</v>
      </c>
      <c r="B39" s="47"/>
      <c r="C39" s="47" t="s">
        <v>117</v>
      </c>
      <c r="E39" s="2"/>
    </row>
    <row r="40" spans="1:5" x14ac:dyDescent="0.3">
      <c r="A40" s="45" t="s">
        <v>119</v>
      </c>
      <c r="B40" s="47" t="s">
        <v>18</v>
      </c>
      <c r="C40" s="47"/>
      <c r="E40" s="2"/>
    </row>
    <row r="41" spans="1:5" x14ac:dyDescent="0.3">
      <c r="A41" s="41" t="s">
        <v>47</v>
      </c>
      <c r="B41" s="42"/>
      <c r="C41" s="42"/>
      <c r="E41" s="10" t="s">
        <v>47</v>
      </c>
    </row>
    <row r="42" spans="1:5" x14ac:dyDescent="0.3">
      <c r="A42" s="45" t="s">
        <v>120</v>
      </c>
      <c r="B42" s="47" t="s">
        <v>121</v>
      </c>
      <c r="C42" s="47"/>
      <c r="E42" s="2"/>
    </row>
    <row r="43" spans="1:5" ht="21.6" customHeight="1" x14ac:dyDescent="0.3">
      <c r="A43" s="45" t="s">
        <v>122</v>
      </c>
      <c r="B43" s="47" t="s">
        <v>123</v>
      </c>
      <c r="C43" s="47"/>
      <c r="E43" s="2"/>
    </row>
    <row r="44" spans="1:5" ht="35.4" customHeight="1" x14ac:dyDescent="0.3">
      <c r="A44" s="45" t="s">
        <v>124</v>
      </c>
      <c r="B44" s="47" t="s">
        <v>125</v>
      </c>
      <c r="C44" s="47"/>
      <c r="E44" s="2"/>
    </row>
    <row r="45" spans="1:5" x14ac:dyDescent="0.3">
      <c r="A45" s="45" t="s">
        <v>126</v>
      </c>
      <c r="B45" s="47"/>
      <c r="C45" s="47">
        <v>7</v>
      </c>
      <c r="E45" s="2"/>
    </row>
    <row r="46" spans="1:5" x14ac:dyDescent="0.3">
      <c r="A46" s="45" t="s">
        <v>127</v>
      </c>
      <c r="B46" s="47" t="s">
        <v>128</v>
      </c>
      <c r="C46" s="47"/>
      <c r="E46" s="2"/>
    </row>
    <row r="47" spans="1:5" x14ac:dyDescent="0.3">
      <c r="A47" s="45" t="s">
        <v>48</v>
      </c>
      <c r="B47" s="47" t="s">
        <v>49</v>
      </c>
      <c r="C47" s="47"/>
      <c r="E47" s="2"/>
    </row>
    <row r="48" spans="1:5" x14ac:dyDescent="0.3">
      <c r="A48" s="41" t="s">
        <v>50</v>
      </c>
      <c r="B48" s="42"/>
      <c r="C48" s="42"/>
      <c r="E48" s="8" t="s">
        <v>50</v>
      </c>
    </row>
    <row r="49" spans="1:5" x14ac:dyDescent="0.3">
      <c r="A49" s="45" t="s">
        <v>51</v>
      </c>
      <c r="B49" s="47" t="s">
        <v>129</v>
      </c>
      <c r="C49" s="47"/>
      <c r="E49" s="2"/>
    </row>
    <row r="50" spans="1:5" x14ac:dyDescent="0.3">
      <c r="A50" s="45" t="s">
        <v>52</v>
      </c>
      <c r="B50" s="47"/>
      <c r="C50" s="47">
        <v>650</v>
      </c>
      <c r="E50" s="2"/>
    </row>
    <row r="51" spans="1:5" ht="57.6" x14ac:dyDescent="0.3">
      <c r="A51" s="45" t="s">
        <v>130</v>
      </c>
      <c r="B51" s="47" t="s">
        <v>131</v>
      </c>
      <c r="C51" s="47"/>
      <c r="E51" s="2"/>
    </row>
    <row r="52" spans="1:5" x14ac:dyDescent="0.3">
      <c r="A52" s="45" t="s">
        <v>77</v>
      </c>
      <c r="B52" s="47" t="s">
        <v>84</v>
      </c>
      <c r="C52" s="47"/>
      <c r="E52" s="2"/>
    </row>
    <row r="53" spans="1:5" ht="28.8" x14ac:dyDescent="0.3">
      <c r="A53" s="45" t="s">
        <v>132</v>
      </c>
      <c r="B53" s="47" t="s">
        <v>133</v>
      </c>
      <c r="C53" s="47"/>
      <c r="E53" s="2"/>
    </row>
    <row r="54" spans="1:5" x14ac:dyDescent="0.3">
      <c r="A54" s="45" t="s">
        <v>134</v>
      </c>
      <c r="B54" s="47" t="s">
        <v>18</v>
      </c>
      <c r="C54" s="47"/>
      <c r="E54" s="2"/>
    </row>
    <row r="55" spans="1:5" x14ac:dyDescent="0.3">
      <c r="A55" s="41" t="s">
        <v>53</v>
      </c>
      <c r="B55" s="42"/>
      <c r="C55" s="42"/>
      <c r="E55" s="8" t="s">
        <v>53</v>
      </c>
    </row>
    <row r="56" spans="1:5" ht="28.8" x14ac:dyDescent="0.3">
      <c r="A56" s="45" t="s">
        <v>54</v>
      </c>
      <c r="B56" s="47" t="s">
        <v>135</v>
      </c>
      <c r="C56" s="47"/>
      <c r="E56" s="2"/>
    </row>
    <row r="57" spans="1:5" x14ac:dyDescent="0.3">
      <c r="A57" s="41" t="s">
        <v>45</v>
      </c>
      <c r="B57" s="42"/>
      <c r="C57" s="42"/>
      <c r="E57" s="8" t="s">
        <v>45</v>
      </c>
    </row>
    <row r="58" spans="1:5" x14ac:dyDescent="0.3">
      <c r="A58" s="45" t="s">
        <v>136</v>
      </c>
      <c r="B58" s="47" t="s">
        <v>137</v>
      </c>
      <c r="C58" s="47"/>
      <c r="E58" s="2"/>
    </row>
    <row r="59" spans="1:5" x14ac:dyDescent="0.3">
      <c r="A59" s="45" t="s">
        <v>138</v>
      </c>
      <c r="B59" s="47">
        <v>14</v>
      </c>
      <c r="C59" s="47"/>
      <c r="E59" s="2"/>
    </row>
    <row r="60" spans="1:5" x14ac:dyDescent="0.3">
      <c r="A60" s="45" t="s">
        <v>139</v>
      </c>
      <c r="B60" s="47" t="s">
        <v>140</v>
      </c>
      <c r="C60" s="47"/>
      <c r="E60" s="2"/>
    </row>
    <row r="61" spans="1:5" x14ac:dyDescent="0.3">
      <c r="A61" s="45" t="s">
        <v>44</v>
      </c>
      <c r="B61" s="47"/>
      <c r="C61" s="47">
        <v>2</v>
      </c>
      <c r="E61" s="2"/>
    </row>
    <row r="62" spans="1:5" x14ac:dyDescent="0.3">
      <c r="A62" s="45" t="s">
        <v>141</v>
      </c>
      <c r="B62" s="47" t="s">
        <v>142</v>
      </c>
      <c r="C62" s="47"/>
      <c r="E62" s="2"/>
    </row>
    <row r="63" spans="1:5" x14ac:dyDescent="0.3">
      <c r="A63" s="45" t="s">
        <v>143</v>
      </c>
      <c r="B63" s="47" t="s">
        <v>144</v>
      </c>
      <c r="C63" s="47"/>
      <c r="E63" s="2"/>
    </row>
    <row r="64" spans="1:5" ht="15.6" customHeight="1" x14ac:dyDescent="0.3">
      <c r="A64" s="45" t="s">
        <v>145</v>
      </c>
      <c r="B64" s="47"/>
      <c r="C64" s="48">
        <v>6000</v>
      </c>
      <c r="E64" s="2"/>
    </row>
    <row r="65" spans="1:5" ht="61.2" customHeight="1" x14ac:dyDescent="0.3">
      <c r="A65" s="45" t="s">
        <v>55</v>
      </c>
      <c r="B65" s="47" t="s">
        <v>146</v>
      </c>
      <c r="C65" s="47"/>
      <c r="E65" s="2"/>
    </row>
    <row r="66" spans="1:5" ht="15.6" customHeight="1" x14ac:dyDescent="0.3">
      <c r="A66" s="45" t="s">
        <v>147</v>
      </c>
      <c r="B66" s="47" t="s">
        <v>105</v>
      </c>
      <c r="C66" s="47"/>
      <c r="E66" s="2"/>
    </row>
    <row r="67" spans="1:5" x14ac:dyDescent="0.3">
      <c r="A67" s="41" t="s">
        <v>148</v>
      </c>
      <c r="B67" s="42"/>
      <c r="C67" s="42"/>
      <c r="E67" s="8" t="s">
        <v>148</v>
      </c>
    </row>
    <row r="68" spans="1:5" ht="33.6" customHeight="1" x14ac:dyDescent="0.3">
      <c r="A68" s="45" t="s">
        <v>148</v>
      </c>
      <c r="B68" s="47"/>
      <c r="C68" s="47" t="s">
        <v>149</v>
      </c>
      <c r="E68" s="2"/>
    </row>
    <row r="69" spans="1:5" x14ac:dyDescent="0.3">
      <c r="A69" s="41" t="s">
        <v>36</v>
      </c>
      <c r="B69" s="42"/>
      <c r="C69" s="42"/>
      <c r="E69" s="8" t="s">
        <v>36</v>
      </c>
    </row>
    <row r="70" spans="1:5" x14ac:dyDescent="0.3">
      <c r="A70" s="45" t="s">
        <v>150</v>
      </c>
      <c r="B70" s="47" t="s">
        <v>18</v>
      </c>
      <c r="C70" s="47"/>
      <c r="E70" s="2"/>
    </row>
    <row r="71" spans="1:5" x14ac:dyDescent="0.3">
      <c r="A71" s="45"/>
      <c r="B71" s="47"/>
      <c r="C71" s="47"/>
      <c r="E71" s="2"/>
    </row>
    <row r="72" spans="1:5" x14ac:dyDescent="0.3">
      <c r="A72" s="45"/>
      <c r="B72" s="47"/>
      <c r="C72" s="47"/>
      <c r="E72" s="2"/>
    </row>
    <row r="73" spans="1:5" x14ac:dyDescent="0.3">
      <c r="A73" s="45"/>
      <c r="B73" s="47"/>
      <c r="C73" s="47"/>
      <c r="E73" s="2"/>
    </row>
    <row r="74" spans="1:5" x14ac:dyDescent="0.3">
      <c r="A74" s="45"/>
      <c r="B74" s="45"/>
      <c r="C74" s="47"/>
      <c r="E74" s="2"/>
    </row>
    <row r="75" spans="1:5" x14ac:dyDescent="0.3">
      <c r="A75" s="45"/>
      <c r="B75" s="45"/>
      <c r="C75" s="47"/>
      <c r="E75" s="2"/>
    </row>
    <row r="76" spans="1:5" x14ac:dyDescent="0.3">
      <c r="A76" s="45"/>
      <c r="B76" s="45"/>
      <c r="C76" s="47"/>
      <c r="E76" s="2"/>
    </row>
    <row r="77" spans="1:5" x14ac:dyDescent="0.3">
      <c r="A77" s="45"/>
      <c r="B77" s="45"/>
      <c r="C77" s="47"/>
      <c r="E77" s="2"/>
    </row>
    <row r="78" spans="1:5" x14ac:dyDescent="0.3">
      <c r="A78" s="45"/>
      <c r="B78" s="45"/>
      <c r="C78" s="47"/>
      <c r="E78" s="2"/>
    </row>
    <row r="79" spans="1:5" x14ac:dyDescent="0.3">
      <c r="A79" s="45"/>
      <c r="B79" s="45"/>
      <c r="C79" s="47"/>
      <c r="E79" s="2"/>
    </row>
  </sheetData>
  <sheetProtection algorithmName="SHA-512" hashValue="nraMZqsrso0E1ipFaAdxktXrh4IsEKPdV/j5XINyD3JOouSKSJUeRu5yg5me5dxGSTsYaq3nTh/8CEZjQPgkmA==" saltValue="3vXBBMfl4y2WD6yfw2RO7w==" spinCount="100000" sheet="1" objects="1" scenarios="1" formatCells="0" formatColumns="0" formatRows="0"/>
  <pageMargins left="0.7" right="0.7" top="0.78740157499999996" bottom="0.78740157499999996" header="0.3" footer="0.3"/>
  <pageSetup paperSize="9" scale="76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zoomScaleNormal="100" workbookViewId="0">
      <selection activeCell="J18" sqref="J18"/>
    </sheetView>
  </sheetViews>
  <sheetFormatPr defaultRowHeight="14.4" x14ac:dyDescent="0.3"/>
  <cols>
    <col min="1" max="1" width="27.109375" style="11" customWidth="1"/>
    <col min="2" max="2" width="20.21875" style="11" customWidth="1"/>
    <col min="3" max="3" width="19.88671875" style="11" customWidth="1"/>
    <col min="4" max="4" width="3.21875" style="11" customWidth="1"/>
    <col min="5" max="5" width="31.5546875" style="11" customWidth="1"/>
    <col min="6" max="16384" width="8.88671875" style="11"/>
  </cols>
  <sheetData>
    <row r="1" spans="1:5" ht="36" x14ac:dyDescent="0.3">
      <c r="A1" s="37"/>
      <c r="B1" s="52"/>
      <c r="C1" s="53"/>
      <c r="D1" s="49"/>
      <c r="E1" s="1" t="s">
        <v>0</v>
      </c>
    </row>
    <row r="2" spans="1:5" ht="28.8" x14ac:dyDescent="0.3">
      <c r="A2" s="40" t="s">
        <v>1</v>
      </c>
      <c r="B2" s="54" t="s">
        <v>2</v>
      </c>
      <c r="C2" s="55" t="s">
        <v>3</v>
      </c>
      <c r="D2" s="49"/>
      <c r="E2" s="2" t="s">
        <v>1</v>
      </c>
    </row>
    <row r="3" spans="1:5" x14ac:dyDescent="0.3">
      <c r="A3" s="56" t="s">
        <v>4</v>
      </c>
      <c r="B3" s="56"/>
      <c r="C3" s="56"/>
      <c r="D3" s="49"/>
      <c r="E3" s="3" t="s">
        <v>4</v>
      </c>
    </row>
    <row r="4" spans="1:5" x14ac:dyDescent="0.3">
      <c r="A4" s="57" t="s">
        <v>5</v>
      </c>
      <c r="B4" s="58">
        <v>27</v>
      </c>
      <c r="C4" s="58"/>
      <c r="D4" s="49"/>
      <c r="E4" s="4"/>
    </row>
    <row r="5" spans="1:5" x14ac:dyDescent="0.3">
      <c r="A5" s="57" t="s">
        <v>6</v>
      </c>
      <c r="B5" s="58" t="s">
        <v>7</v>
      </c>
      <c r="C5" s="58"/>
      <c r="D5" s="49"/>
      <c r="E5" s="4"/>
    </row>
    <row r="6" spans="1:5" x14ac:dyDescent="0.3">
      <c r="A6" s="57" t="s">
        <v>8</v>
      </c>
      <c r="B6" s="58"/>
      <c r="C6" s="58">
        <v>4</v>
      </c>
      <c r="D6" s="49"/>
      <c r="E6" s="4"/>
    </row>
    <row r="7" spans="1:5" x14ac:dyDescent="0.3">
      <c r="A7" s="57" t="s">
        <v>9</v>
      </c>
      <c r="B7" s="58">
        <v>60</v>
      </c>
      <c r="C7" s="58"/>
      <c r="D7" s="49"/>
      <c r="E7" s="4"/>
    </row>
    <row r="8" spans="1:5" x14ac:dyDescent="0.3">
      <c r="A8" s="57" t="s">
        <v>10</v>
      </c>
      <c r="B8" s="58" t="s">
        <v>11</v>
      </c>
      <c r="C8" s="58"/>
      <c r="D8" s="49"/>
      <c r="E8" s="4"/>
    </row>
    <row r="9" spans="1:5" x14ac:dyDescent="0.3">
      <c r="A9" s="57" t="s">
        <v>12</v>
      </c>
      <c r="B9" s="59" t="s">
        <v>13</v>
      </c>
      <c r="C9" s="58"/>
      <c r="D9" s="49"/>
      <c r="E9" s="4"/>
    </row>
    <row r="10" spans="1:5" x14ac:dyDescent="0.3">
      <c r="A10" s="57" t="s">
        <v>14</v>
      </c>
      <c r="B10" s="60">
        <v>0.99</v>
      </c>
      <c r="C10" s="58"/>
      <c r="D10" s="50"/>
      <c r="E10" s="4"/>
    </row>
    <row r="11" spans="1:5" x14ac:dyDescent="0.3">
      <c r="A11" s="56" t="s">
        <v>15</v>
      </c>
      <c r="B11" s="61"/>
      <c r="C11" s="61"/>
      <c r="D11" s="49"/>
      <c r="E11" s="3" t="s">
        <v>15</v>
      </c>
    </row>
    <row r="12" spans="1:5" x14ac:dyDescent="0.3">
      <c r="A12" s="57" t="s">
        <v>16</v>
      </c>
      <c r="B12" s="58" t="s">
        <v>39</v>
      </c>
      <c r="C12" s="58"/>
      <c r="D12" s="49"/>
      <c r="E12" s="4"/>
    </row>
    <row r="13" spans="1:5" x14ac:dyDescent="0.3">
      <c r="A13" s="62" t="s">
        <v>17</v>
      </c>
      <c r="B13" s="63" t="s">
        <v>18</v>
      </c>
      <c r="C13" s="58"/>
      <c r="D13" s="51"/>
      <c r="E13" s="4"/>
    </row>
    <row r="14" spans="1:5" x14ac:dyDescent="0.3">
      <c r="A14" s="62" t="s">
        <v>19</v>
      </c>
      <c r="B14" s="63" t="s">
        <v>18</v>
      </c>
      <c r="C14" s="58"/>
      <c r="D14" s="51"/>
      <c r="E14" s="4"/>
    </row>
    <row r="15" spans="1:5" x14ac:dyDescent="0.3">
      <c r="A15" s="62" t="s">
        <v>20</v>
      </c>
      <c r="B15" s="63" t="s">
        <v>18</v>
      </c>
      <c r="C15" s="58"/>
      <c r="D15" s="51"/>
      <c r="E15" s="4"/>
    </row>
    <row r="16" spans="1:5" x14ac:dyDescent="0.3">
      <c r="A16" s="62" t="s">
        <v>21</v>
      </c>
      <c r="B16" s="63" t="s">
        <v>18</v>
      </c>
      <c r="C16" s="58"/>
      <c r="D16" s="51"/>
      <c r="E16" s="4"/>
    </row>
    <row r="17" spans="1:5" x14ac:dyDescent="0.3">
      <c r="A17" s="64" t="s">
        <v>22</v>
      </c>
      <c r="B17" s="58" t="s">
        <v>18</v>
      </c>
      <c r="C17" s="58"/>
      <c r="D17" s="49"/>
      <c r="E17" s="5"/>
    </row>
    <row r="18" spans="1:5" x14ac:dyDescent="0.3">
      <c r="A18" s="57" t="s">
        <v>23</v>
      </c>
      <c r="B18" s="58" t="s">
        <v>18</v>
      </c>
      <c r="C18" s="58"/>
      <c r="D18" s="49"/>
      <c r="E18" s="4"/>
    </row>
    <row r="19" spans="1:5" x14ac:dyDescent="0.3">
      <c r="A19" s="56" t="s">
        <v>24</v>
      </c>
      <c r="B19" s="61"/>
      <c r="C19" s="61"/>
      <c r="D19" s="49"/>
      <c r="E19" s="3" t="s">
        <v>24</v>
      </c>
    </row>
    <row r="20" spans="1:5" x14ac:dyDescent="0.3">
      <c r="A20" s="57" t="s">
        <v>25</v>
      </c>
      <c r="B20" s="58" t="s">
        <v>18</v>
      </c>
      <c r="C20" s="58"/>
      <c r="D20" s="49"/>
      <c r="E20" s="4"/>
    </row>
    <row r="21" spans="1:5" x14ac:dyDescent="0.3">
      <c r="A21" s="57" t="s">
        <v>26</v>
      </c>
      <c r="B21" s="58" t="s">
        <v>18</v>
      </c>
      <c r="C21" s="58"/>
      <c r="D21" s="49"/>
      <c r="E21" s="4"/>
    </row>
    <row r="22" spans="1:5" x14ac:dyDescent="0.3">
      <c r="A22" s="56" t="s">
        <v>27</v>
      </c>
      <c r="B22" s="61"/>
      <c r="C22" s="61"/>
      <c r="D22" s="49"/>
      <c r="E22" s="3" t="s">
        <v>27</v>
      </c>
    </row>
    <row r="23" spans="1:5" x14ac:dyDescent="0.3">
      <c r="A23" s="57" t="s">
        <v>28</v>
      </c>
      <c r="B23" s="58"/>
      <c r="C23" s="65"/>
      <c r="D23" s="50"/>
      <c r="E23" s="4"/>
    </row>
    <row r="24" spans="1:5" x14ac:dyDescent="0.3">
      <c r="A24" s="56" t="s">
        <v>29</v>
      </c>
      <c r="B24" s="61"/>
      <c r="C24" s="61"/>
      <c r="D24" s="49"/>
      <c r="E24" s="3" t="s">
        <v>29</v>
      </c>
    </row>
    <row r="25" spans="1:5" x14ac:dyDescent="0.3">
      <c r="A25" s="57" t="s">
        <v>30</v>
      </c>
      <c r="B25" s="58"/>
      <c r="C25" s="58">
        <v>1</v>
      </c>
      <c r="D25" s="49"/>
      <c r="E25" s="4"/>
    </row>
    <row r="26" spans="1:5" x14ac:dyDescent="0.3">
      <c r="A26" s="57" t="s">
        <v>31</v>
      </c>
      <c r="B26" s="58"/>
      <c r="C26" s="63">
        <v>0</v>
      </c>
      <c r="D26" s="50"/>
      <c r="E26" s="4"/>
    </row>
    <row r="27" spans="1:5" x14ac:dyDescent="0.3">
      <c r="A27" s="57" t="s">
        <v>32</v>
      </c>
      <c r="B27" s="58"/>
      <c r="C27" s="58">
        <v>0</v>
      </c>
      <c r="D27" s="49"/>
      <c r="E27" s="4"/>
    </row>
    <row r="28" spans="1:5" x14ac:dyDescent="0.3">
      <c r="A28" s="57" t="s">
        <v>33</v>
      </c>
      <c r="B28" s="58"/>
      <c r="C28" s="58">
        <v>2</v>
      </c>
      <c r="D28" s="49"/>
      <c r="E28" s="4"/>
    </row>
    <row r="29" spans="1:5" x14ac:dyDescent="0.3">
      <c r="A29" s="57" t="s">
        <v>34</v>
      </c>
      <c r="B29" s="58" t="s">
        <v>35</v>
      </c>
      <c r="C29" s="58">
        <v>1</v>
      </c>
      <c r="D29" s="49"/>
      <c r="E29" s="4"/>
    </row>
    <row r="30" spans="1:5" x14ac:dyDescent="0.3">
      <c r="A30" s="56" t="s">
        <v>36</v>
      </c>
      <c r="B30" s="61"/>
      <c r="C30" s="61"/>
      <c r="D30" s="49"/>
      <c r="E30" s="3" t="s">
        <v>36</v>
      </c>
    </row>
    <row r="31" spans="1:5" x14ac:dyDescent="0.3">
      <c r="A31" s="57" t="s">
        <v>37</v>
      </c>
      <c r="B31" s="58" t="s">
        <v>38</v>
      </c>
      <c r="C31" s="58"/>
      <c r="D31" s="49"/>
      <c r="E31" s="4"/>
    </row>
    <row r="32" spans="1:5" x14ac:dyDescent="0.3">
      <c r="A32" s="57"/>
      <c r="B32" s="58"/>
      <c r="C32" s="58"/>
      <c r="D32" s="49"/>
      <c r="E32" s="4"/>
    </row>
    <row r="33" spans="1:5" x14ac:dyDescent="0.3">
      <c r="A33" s="57"/>
      <c r="B33" s="58"/>
      <c r="C33" s="58"/>
      <c r="D33" s="49"/>
      <c r="E33" s="4"/>
    </row>
    <row r="34" spans="1:5" x14ac:dyDescent="0.3">
      <c r="A34" s="57"/>
      <c r="B34" s="58"/>
      <c r="C34" s="58"/>
      <c r="D34" s="49"/>
      <c r="E34" s="4"/>
    </row>
    <row r="35" spans="1:5" x14ac:dyDescent="0.3">
      <c r="A35" s="57"/>
      <c r="B35" s="58"/>
      <c r="C35" s="58"/>
      <c r="D35" s="49"/>
      <c r="E35" s="4"/>
    </row>
    <row r="36" spans="1:5" x14ac:dyDescent="0.3">
      <c r="A36" s="57"/>
      <c r="B36" s="57"/>
      <c r="C36" s="58"/>
      <c r="D36" s="49"/>
      <c r="E36" s="4"/>
    </row>
    <row r="37" spans="1:5" x14ac:dyDescent="0.3">
      <c r="A37" s="57"/>
      <c r="B37" s="57"/>
      <c r="C37" s="58"/>
      <c r="D37" s="49"/>
      <c r="E37" s="4"/>
    </row>
  </sheetData>
  <sheetProtection algorithmName="SHA-512" hashValue="I9fe3+sItcZnSx1HwqBhOfZN0IEYf2sTpewIQIw2WnAGdNNgsL9/7SnBwLP0etTpx81/DMkl4vzgK8BG2UlkoA==" saltValue="afeW0Suj4z8FQwS2V0B42A==" spinCount="100000" sheet="1" objects="1" scenarios="1" formatCells="0" formatColumns="0" formatRows="0"/>
  <mergeCells count="1">
    <mergeCell ref="D13:D16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PC</vt:lpstr>
      <vt:lpstr>2 Monitor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Somvarsky</dc:creator>
  <cp:lastModifiedBy>Anna Maškarová</cp:lastModifiedBy>
  <dcterms:created xsi:type="dcterms:W3CDTF">2021-07-28T14:44:55Z</dcterms:created>
  <dcterms:modified xsi:type="dcterms:W3CDTF">2021-09-17T09:52:13Z</dcterms:modified>
</cp:coreProperties>
</file>