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codeName="ThisWorkbook" defaultThemeVersion="166925"/>
  <bookViews>
    <workbookView xWindow="65428" yWindow="65428" windowWidth="23256" windowHeight="14016" activeTab="0"/>
  </bookViews>
  <sheets>
    <sheet name="Nabidkova cena" sheetId="1" r:id="rId1"/>
    <sheet name="1-2 Tablety" sheetId="2" r:id="rId2"/>
    <sheet name="3-6 Disky" sheetId="3" r:id="rId3"/>
    <sheet name="7 Kamery" sheetId="4" r:id="rId4"/>
    <sheet name="8 Pamet" sheetId="5" r:id="rId5"/>
    <sheet name="9-10 Notebooky" sheetId="6" r:id="rId6"/>
    <sheet name="11-12 Monitory" sheetId="7" r:id="rId7"/>
  </sheets>
  <definedNames>
    <definedName name="_xlnm.Print_Area" localSheetId="2">'3-6 Disky'!$A$1:$K$33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<sst xmlns="http://schemas.openxmlformats.org/spreadsheetml/2006/main" count="521" uniqueCount="242">
  <si>
    <t>Číslo položky</t>
  </si>
  <si>
    <t>Název položky
NABÍZENÝ MODEL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</si>
  <si>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</si>
  <si>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DPH 21 %
nabídkové ceny</t>
  </si>
  <si>
    <t>Účastník vyplní odemčené žlutě podbarvené buňky pro:</t>
  </si>
  <si>
    <t>A) stanovení nabídkové ceny</t>
  </si>
  <si>
    <t>B) doplnění specifikace jednotlivých položek tabulky obsaženou v listech tohoto sešitu.</t>
  </si>
  <si>
    <t>V …………………………. dne …………….2021</t>
  </si>
  <si>
    <t>………………………………………………………..</t>
  </si>
  <si>
    <t>za dodavatele</t>
  </si>
  <si>
    <t>Počet pro stanovení ceny</t>
  </si>
  <si>
    <t>Cena 1 kusu
Kč bez DPH</t>
  </si>
  <si>
    <t>Celková cena
Kč bez DPH</t>
  </si>
  <si>
    <t>DPH 21%
Kč</t>
  </si>
  <si>
    <t>Celková cena
Kč včetně DPH</t>
  </si>
  <si>
    <t>Nabídková cena celkem Kč včetně DPH</t>
  </si>
  <si>
    <t>Operační paměť</t>
  </si>
  <si>
    <t>Typ paměti: </t>
  </si>
  <si>
    <t>DDR4</t>
  </si>
  <si>
    <t>Klávesnice</t>
  </si>
  <si>
    <t>Podsvícení</t>
  </si>
  <si>
    <t>Ano</t>
  </si>
  <si>
    <t>Odolnost proti vodě</t>
  </si>
  <si>
    <t>Trackpoint</t>
  </si>
  <si>
    <t>Baterie</t>
  </si>
  <si>
    <t>Další informace</t>
  </si>
  <si>
    <t>Technická specifikace</t>
  </si>
  <si>
    <t>Procesor</t>
  </si>
  <si>
    <t>Operační systém</t>
  </si>
  <si>
    <t>Displej/Grafika</t>
  </si>
  <si>
    <t>IPS</t>
  </si>
  <si>
    <t>Disk</t>
  </si>
  <si>
    <t>SSD</t>
  </si>
  <si>
    <t>Fyzické charakteristiky</t>
  </si>
  <si>
    <t>Pevný parametr</t>
  </si>
  <si>
    <t>Cache</t>
  </si>
  <si>
    <t>Model procesoru</t>
  </si>
  <si>
    <t>Operační systém:</t>
  </si>
  <si>
    <t>Typ displeje</t>
  </si>
  <si>
    <t>Úhlopříčka displeje</t>
  </si>
  <si>
    <t>Typ pevného disku</t>
  </si>
  <si>
    <t>Kapacita</t>
  </si>
  <si>
    <t>Velikost</t>
  </si>
  <si>
    <t>Frekvence:</t>
  </si>
  <si>
    <t>Hmotnost</t>
  </si>
  <si>
    <t>Napájecí adaptér AC</t>
  </si>
  <si>
    <t>Typ paměti</t>
  </si>
  <si>
    <t>Frekvence paměti</t>
  </si>
  <si>
    <t>13,3"</t>
  </si>
  <si>
    <t>Rozliseni</t>
  </si>
  <si>
    <t>2560 x 1600</t>
  </si>
  <si>
    <t>min. 512 GB</t>
  </si>
  <si>
    <t>Počet jader</t>
  </si>
  <si>
    <t>8 jader CPU</t>
  </si>
  <si>
    <t>macOS</t>
  </si>
  <si>
    <t>min. 16 GB</t>
  </si>
  <si>
    <t>max 1,3 kg</t>
  </si>
  <si>
    <t>integrovane GPU</t>
  </si>
  <si>
    <t>IPS leskly 60 Hz</t>
  </si>
  <si>
    <t>USB-C</t>
  </si>
  <si>
    <t>2x</t>
  </si>
  <si>
    <t>8/16</t>
  </si>
  <si>
    <t>16 GB</t>
  </si>
  <si>
    <t>3,2 GHz</t>
  </si>
  <si>
    <t>15,6"</t>
  </si>
  <si>
    <t>Windows 10</t>
  </si>
  <si>
    <t xml:space="preserve"> 8 MB</t>
  </si>
  <si>
    <t>RJ-45</t>
  </si>
  <si>
    <t>Video</t>
  </si>
  <si>
    <t>LAN</t>
  </si>
  <si>
    <t>WIFI</t>
  </si>
  <si>
    <t>802.11ac</t>
  </si>
  <si>
    <t>Bluetooth</t>
  </si>
  <si>
    <t>v. 5.0</t>
  </si>
  <si>
    <t xml:space="preserve">Audio </t>
  </si>
  <si>
    <t>1x</t>
  </si>
  <si>
    <t>6 GB memory</t>
  </si>
  <si>
    <t>min. 1920 x 1080</t>
  </si>
  <si>
    <t>min. 5200 mAh</t>
  </si>
  <si>
    <t>3 clankova</t>
  </si>
  <si>
    <t>max. 2,3 kg</t>
  </si>
  <si>
    <t>Thunderbolt 3</t>
  </si>
  <si>
    <t>Audio</t>
  </si>
  <si>
    <t>WiFi</t>
  </si>
  <si>
    <t>802.11ax</t>
  </si>
  <si>
    <t>Nabijeni přes UCB-C</t>
  </si>
  <si>
    <t xml:space="preserve">Datove </t>
  </si>
  <si>
    <t>zakladni 2,9 GHz</t>
  </si>
  <si>
    <t>boost min. 4,2 GHz</t>
  </si>
  <si>
    <t>Počet jader/vlaken</t>
  </si>
  <si>
    <t>SSD, PCIe NVMe</t>
  </si>
  <si>
    <t>Numericka část zvlast</t>
  </si>
  <si>
    <t>11"</t>
  </si>
  <si>
    <t>iPadOS</t>
  </si>
  <si>
    <t>2388 x 1668</t>
  </si>
  <si>
    <t>8 GB</t>
  </si>
  <si>
    <t>Paměť</t>
  </si>
  <si>
    <t>256 GB</t>
  </si>
  <si>
    <t>+ 8 jader GPU</t>
  </si>
  <si>
    <t>vydrz az 10 h</t>
  </si>
  <si>
    <t>max. 500 g</t>
  </si>
  <si>
    <t>WebKamera</t>
  </si>
  <si>
    <t>12 Mpx</t>
  </si>
  <si>
    <t>Liquid Retina</t>
  </si>
  <si>
    <t>Interni uloziste</t>
  </si>
  <si>
    <t>10,1"</t>
  </si>
  <si>
    <t>4 GB</t>
  </si>
  <si>
    <t>64 GB</t>
  </si>
  <si>
    <t>8</t>
  </si>
  <si>
    <t>max. 950g</t>
  </si>
  <si>
    <t>Stylus</t>
  </si>
  <si>
    <t>ver. 5</t>
  </si>
  <si>
    <t>min. 1920 x 1200</t>
  </si>
  <si>
    <t>Operacni RAM</t>
  </si>
  <si>
    <t>Video karta</t>
  </si>
  <si>
    <t>Základní parametry</t>
  </si>
  <si>
    <t>Rozměry/Váha</t>
  </si>
  <si>
    <t>SSD disk</t>
  </si>
  <si>
    <t>NVMe</t>
  </si>
  <si>
    <t>Rychlost zápisu</t>
  </si>
  <si>
    <t>Životnost</t>
  </si>
  <si>
    <t xml:space="preserve">Výška </t>
  </si>
  <si>
    <t xml:space="preserve"> </t>
  </si>
  <si>
    <t>1000 GB</t>
  </si>
  <si>
    <t>Rychlost čteni</t>
  </si>
  <si>
    <t>az 1050 MB/s</t>
  </si>
  <si>
    <t>az 1000 MB/s</t>
  </si>
  <si>
    <t>max. 8 mm</t>
  </si>
  <si>
    <t>Vaha</t>
  </si>
  <si>
    <t>max. 60 g</t>
  </si>
  <si>
    <t>az 2400 MB/s</t>
  </si>
  <si>
    <t>az 1950 MB/s</t>
  </si>
  <si>
    <t>600 TBW</t>
  </si>
  <si>
    <t>Delka</t>
  </si>
  <si>
    <t>80 mm</t>
  </si>
  <si>
    <t>Nahodne cteni/zapis</t>
  </si>
  <si>
    <t>min. 340 tis. IOPS</t>
  </si>
  <si>
    <t>2,5"  SATA III</t>
  </si>
  <si>
    <t>az 560 MB/s</t>
  </si>
  <si>
    <t>az 530 MB/s</t>
  </si>
  <si>
    <t>min. 90 tis. IOPS</t>
  </si>
  <si>
    <t>do notebooku</t>
  </si>
  <si>
    <t>6.  MicroSDXC karta 1TB</t>
  </si>
  <si>
    <t>4.  Interni SSD 1TB NVMe</t>
  </si>
  <si>
    <t>1.  Tablet 11"</t>
  </si>
  <si>
    <t>3.  Externi SSD 1TB USB-C</t>
  </si>
  <si>
    <t>5.  Interni 2,5" SSD 1TB SATA</t>
  </si>
  <si>
    <t>format SDXC</t>
  </si>
  <si>
    <t>Rychlostni trida</t>
  </si>
  <si>
    <t>Class 10</t>
  </si>
  <si>
    <t>9.  2x  Notebook 13,3"</t>
  </si>
  <si>
    <t>10.  Notebook 15,6"</t>
  </si>
  <si>
    <t>Vlastnosti obrazovky</t>
  </si>
  <si>
    <t>matný</t>
  </si>
  <si>
    <t>Fyzické vlastnosti</t>
  </si>
  <si>
    <t>Vstupy / Výstupy</t>
  </si>
  <si>
    <t>Nativní rozlišení</t>
  </si>
  <si>
    <t>31.5"</t>
  </si>
  <si>
    <t>11.  Monitor 31.5"</t>
  </si>
  <si>
    <t>4k</t>
  </si>
  <si>
    <t xml:space="preserve">min.   3840 × 2160 </t>
  </si>
  <si>
    <t>VA</t>
  </si>
  <si>
    <t>Kontrast</t>
  </si>
  <si>
    <t>3000:1</t>
  </si>
  <si>
    <t>Povrch displeje</t>
  </si>
  <si>
    <t>DisplayPort 1.2</t>
  </si>
  <si>
    <t>HDMI 2.0</t>
  </si>
  <si>
    <t>Sluchatkovy vystup</t>
  </si>
  <si>
    <t>USB</t>
  </si>
  <si>
    <t>3x</t>
  </si>
  <si>
    <t>Flicker-free</t>
  </si>
  <si>
    <t>Kabely HDMI a USB</t>
  </si>
  <si>
    <t>min. 60 Hz / 4 ms</t>
  </si>
  <si>
    <t>Výškově nastavitelný</t>
  </si>
  <si>
    <t>12.  Monitor 25"</t>
  </si>
  <si>
    <t>25"</t>
  </si>
  <si>
    <t>QHD</t>
  </si>
  <si>
    <t xml:space="preserve">min.   2560 × 1440 </t>
  </si>
  <si>
    <t>min. 60 Hz / 5 ms</t>
  </si>
  <si>
    <t>1000:1</t>
  </si>
  <si>
    <t>Pivot</t>
  </si>
  <si>
    <t>Kabely DP a USB-C</t>
  </si>
  <si>
    <t>DisplayPort</t>
  </si>
  <si>
    <t>Obrazovka</t>
  </si>
  <si>
    <t>Prohnuta</t>
  </si>
  <si>
    <t xml:space="preserve">Rovna </t>
  </si>
  <si>
    <t>NABÍZENÝ MODEL:
………………………………</t>
  </si>
  <si>
    <t>NABÍZENÝ MODEL:
…………………………………</t>
  </si>
  <si>
    <t>pro notebook</t>
  </si>
  <si>
    <t>min. 2400 MHz</t>
  </si>
  <si>
    <t>Frekvence</t>
  </si>
  <si>
    <t>17-17-17</t>
  </si>
  <si>
    <t>8.  Pamet do notebooku 1x 16GB</t>
  </si>
  <si>
    <t>Napeti</t>
  </si>
  <si>
    <t>1.2 V</t>
  </si>
  <si>
    <t>SO-DIMM,  DDR4</t>
  </si>
  <si>
    <t>Unbuffered</t>
  </si>
  <si>
    <t>Casovani</t>
  </si>
  <si>
    <t>1920 x 1080</t>
  </si>
  <si>
    <t>Autofokus</t>
  </si>
  <si>
    <t>Stereomikrofon</t>
  </si>
  <si>
    <t>max.  160 g</t>
  </si>
  <si>
    <t>Redukce sumu</t>
  </si>
  <si>
    <t>Závit 1/4“ pro stativ</t>
  </si>
  <si>
    <t>Technicka specifikace</t>
  </si>
  <si>
    <t>s  rozhranim USB-C</t>
  </si>
  <si>
    <t xml:space="preserve">M.2  </t>
  </si>
  <si>
    <t>PCIe 3.0 4x  NVMe</t>
  </si>
  <si>
    <t>Audio Jack</t>
  </si>
  <si>
    <t>Kompatibilni CUDA 7</t>
  </si>
  <si>
    <t xml:space="preserve"> Audio Jack</t>
  </si>
  <si>
    <t>AES 256-bit Encryption</t>
  </si>
  <si>
    <t>Garbage Collection</t>
  </si>
  <si>
    <t>TCG Opal 2.0.1</t>
  </si>
  <si>
    <t>2.  Tablet 10,1" 2v1</t>
  </si>
  <si>
    <t>Odnimatelna klavesnice</t>
  </si>
  <si>
    <t>S.M.A.R.T. +  TRIM</t>
  </si>
  <si>
    <t>170 MB/s</t>
  </si>
  <si>
    <t>90 MB/s</t>
  </si>
  <si>
    <t xml:space="preserve"> Google Chrome</t>
  </si>
  <si>
    <t>IPS leskly</t>
  </si>
  <si>
    <t>dotykovy</t>
  </si>
  <si>
    <t>min. 2,0 GHz</t>
  </si>
  <si>
    <t>TABULKA NABÍDKOVÉ CENY</t>
  </si>
  <si>
    <t>Tablet 11":</t>
  </si>
  <si>
    <t>Tablet 10,1" 2v1:</t>
  </si>
  <si>
    <t>Externi SSD 1TB USB-C:</t>
  </si>
  <si>
    <t>Interni SSD 1TB NVMe:</t>
  </si>
  <si>
    <t>Interni 2,5" SSD 1TB SATA:</t>
  </si>
  <si>
    <t>MicroSDXC karta 1TB:</t>
  </si>
  <si>
    <t>Pamet do notebooku 16GB:</t>
  </si>
  <si>
    <t>Notebook 13,3":</t>
  </si>
  <si>
    <t>Web kamera:</t>
  </si>
  <si>
    <t>Notebook 15,6":</t>
  </si>
  <si>
    <t>Monitor 31,5":</t>
  </si>
  <si>
    <t>Monitor 25":</t>
  </si>
  <si>
    <t>b) doplnění označení nabízeného modelu (např. part numer)</t>
  </si>
  <si>
    <t>7.  WebKamera</t>
  </si>
  <si>
    <t>Minimální požadovaný parametr</t>
  </si>
  <si>
    <t>Nabídková cena 
celkem Kč bez DPH</t>
  </si>
  <si>
    <t>Cena (Kč vč. DPH)</t>
  </si>
  <si>
    <t>max. 39 999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</si>
</sst>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1">
    <xf numFmtId="0" fontId="0" fillId="0" borderId="0" xfId="0"/>
    <xf numFmtId="0" fontId="3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wrapText="1"/>
      <protection locked="0"/>
    </xf>
    <xf numFmtId="0" fontId="4" fillId="4" borderId="2" xfId="0" applyFont="1" applyFill="1" applyBorder="1" applyAlignment="1" applyProtection="1">
      <alignment wrapText="1"/>
      <protection locked="0"/>
    </xf>
    <xf numFmtId="0" fontId="4" fillId="5" borderId="3" xfId="0" applyFont="1" applyFill="1" applyBorder="1" applyAlignment="1" applyProtection="1">
      <alignment wrapText="1"/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2" borderId="5" xfId="0" applyFont="1" applyFill="1" applyBorder="1" applyAlignment="1" applyProtection="1">
      <alignment vertical="center" wrapText="1"/>
      <protection/>
    </xf>
    <xf numFmtId="0" fontId="4" fillId="2" borderId="6" xfId="0" applyFont="1" applyFill="1" applyBorder="1" applyAlignment="1" applyProtection="1">
      <alignment horizontal="right" vertical="center" wrapText="1"/>
      <protection/>
    </xf>
    <xf numFmtId="0" fontId="4" fillId="0" borderId="5" xfId="0" applyFont="1" applyBorder="1" applyAlignment="1" applyProtection="1">
      <alignment vertical="center" wrapText="1"/>
      <protection/>
    </xf>
    <xf numFmtId="0" fontId="4" fillId="3" borderId="6" xfId="0" applyFont="1" applyFill="1" applyBorder="1" applyAlignment="1" applyProtection="1">
      <alignment horizontal="right" vertical="center" wrapText="1"/>
      <protection/>
    </xf>
    <xf numFmtId="0" fontId="4" fillId="0" borderId="6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5" borderId="3" xfId="0" applyFont="1" applyFill="1" applyBorder="1" applyAlignment="1" applyProtection="1">
      <alignment vertical="center" wrapText="1"/>
      <protection locked="0"/>
    </xf>
    <xf numFmtId="0" fontId="6" fillId="5" borderId="3" xfId="0" applyFont="1" applyFill="1" applyBorder="1" applyAlignment="1" applyProtection="1">
      <alignment vertical="center" wrapText="1"/>
      <protection locked="0"/>
    </xf>
    <xf numFmtId="0" fontId="4" fillId="5" borderId="4" xfId="0" applyFont="1" applyFill="1" applyBorder="1" applyAlignment="1" applyProtection="1">
      <alignment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Protection="1">
      <protection locked="0"/>
    </xf>
    <xf numFmtId="0" fontId="4" fillId="5" borderId="3" xfId="0" applyFont="1" applyFill="1" applyBorder="1" applyProtection="1">
      <protection locked="0"/>
    </xf>
    <xf numFmtId="0" fontId="4" fillId="5" borderId="4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Protection="1"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Protection="1">
      <protection locked="0"/>
    </xf>
    <xf numFmtId="0" fontId="4" fillId="5" borderId="12" xfId="0" applyFont="1" applyFill="1" applyBorder="1" applyProtection="1">
      <protection locked="0"/>
    </xf>
    <xf numFmtId="0" fontId="7" fillId="5" borderId="13" xfId="0" applyFont="1" applyFill="1" applyBorder="1" applyAlignment="1" applyProtection="1">
      <alignment horizontal="left" vertical="center" wrapText="1"/>
      <protection locked="0"/>
    </xf>
    <xf numFmtId="0" fontId="4" fillId="5" borderId="11" xfId="0" applyFont="1" applyFill="1" applyBorder="1" applyAlignment="1" applyProtection="1">
      <alignment vertical="center" wrapText="1"/>
      <protection locked="0"/>
    </xf>
    <xf numFmtId="4" fontId="16" fillId="0" borderId="8" xfId="0" applyNumberFormat="1" applyFont="1" applyBorder="1" applyAlignment="1" applyProtection="1">
      <alignment horizontal="center" vertical="center"/>
      <protection/>
    </xf>
    <xf numFmtId="4" fontId="16" fillId="0" borderId="9" xfId="0" applyNumberFormat="1" applyFont="1" applyBorder="1" applyAlignment="1" applyProtection="1">
      <alignment horizontal="center" vertical="center"/>
      <protection/>
    </xf>
    <xf numFmtId="4" fontId="16" fillId="0" borderId="10" xfId="0" applyNumberFormat="1" applyFont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5" fillId="0" borderId="1" xfId="0" applyFont="1" applyFill="1" applyBorder="1" applyAlignment="1" applyProtection="1">
      <alignment horizontal="center" vertical="center"/>
      <protection/>
    </xf>
    <xf numFmtId="4" fontId="14" fillId="5" borderId="1" xfId="0" applyNumberFormat="1" applyFont="1" applyFill="1" applyBorder="1" applyAlignment="1" applyProtection="1">
      <alignment vertical="center"/>
      <protection locked="0"/>
    </xf>
    <xf numFmtId="4" fontId="14" fillId="0" borderId="1" xfId="0" applyNumberFormat="1" applyFont="1" applyFill="1" applyBorder="1" applyAlignment="1" applyProtection="1">
      <alignment vertical="center"/>
      <protection/>
    </xf>
    <xf numFmtId="0" fontId="14" fillId="5" borderId="1" xfId="0" applyFont="1" applyFill="1" applyBorder="1" applyAlignment="1" applyProtection="1">
      <alignment vertical="top" wrapText="1"/>
      <protection locked="0"/>
    </xf>
    <xf numFmtId="0" fontId="4" fillId="5" borderId="13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17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13" fillId="6" borderId="13" xfId="0" applyFont="1" applyFill="1" applyBorder="1" applyAlignment="1" applyProtection="1">
      <alignment horizontal="center" vertical="center" wrapText="1"/>
      <protection/>
    </xf>
    <xf numFmtId="0" fontId="13" fillId="6" borderId="22" xfId="0" applyFont="1" applyFill="1" applyBorder="1" applyAlignment="1" applyProtection="1">
      <alignment horizontal="center" vertical="center" wrapText="1"/>
      <protection/>
    </xf>
    <xf numFmtId="0" fontId="13" fillId="6" borderId="2" xfId="0" applyFont="1" applyFill="1" applyBorder="1" applyAlignment="1" applyProtection="1">
      <alignment horizontal="center" vertical="center" wrapText="1"/>
      <protection/>
    </xf>
    <xf numFmtId="0" fontId="13" fillId="6" borderId="23" xfId="0" applyFont="1" applyFill="1" applyBorder="1" applyAlignment="1" applyProtection="1">
      <alignment horizontal="center" vertical="center" wrapText="1"/>
      <protection/>
    </xf>
    <xf numFmtId="0" fontId="13" fillId="6" borderId="24" xfId="0" applyFont="1" applyFill="1" applyBorder="1" applyAlignment="1" applyProtection="1">
      <alignment horizontal="center" vertical="center" wrapText="1"/>
      <protection/>
    </xf>
    <xf numFmtId="0" fontId="13" fillId="6" borderId="25" xfId="0" applyFont="1" applyFill="1" applyBorder="1" applyAlignment="1" applyProtection="1">
      <alignment horizontal="center" vertical="center" wrapText="1"/>
      <protection/>
    </xf>
    <xf numFmtId="0" fontId="13" fillId="6" borderId="26" xfId="0" applyFont="1" applyFill="1" applyBorder="1" applyAlignment="1" applyProtection="1">
      <alignment horizontal="center" vertical="center" wrapText="1"/>
      <protection/>
    </xf>
    <xf numFmtId="0" fontId="13" fillId="6" borderId="5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13" fillId="6" borderId="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6" borderId="26" xfId="0" applyFont="1" applyFill="1" applyBorder="1" applyAlignment="1" applyProtection="1">
      <alignment horizontal="left" vertical="center" wrapText="1"/>
      <protection/>
    </xf>
    <xf numFmtId="0" fontId="4" fillId="6" borderId="24" xfId="0" applyFont="1" applyFill="1" applyBorder="1" applyAlignment="1" applyProtection="1">
      <alignment vertical="center" wrapText="1"/>
      <protection/>
    </xf>
    <xf numFmtId="0" fontId="4" fillId="6" borderId="25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3" fillId="6" borderId="21" xfId="0" applyFont="1" applyFill="1" applyBorder="1" applyAlignment="1" applyProtection="1">
      <alignment horizontal="center" vertical="center" wrapText="1"/>
      <protection/>
    </xf>
    <xf numFmtId="0" fontId="13" fillId="6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Protection="1"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4" fillId="6" borderId="24" xfId="0" applyFont="1" applyFill="1" applyBorder="1" applyAlignment="1" applyProtection="1">
      <alignment horizontal="left" vertical="center" wrapText="1"/>
      <protection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 quotePrefix="1">
      <alignment horizontal="right" vertical="center" wrapText="1"/>
      <protection/>
    </xf>
    <xf numFmtId="0" fontId="0" fillId="0" borderId="0" xfId="0" applyBorder="1" applyAlignment="1" applyProtection="1">
      <alignment horizontal="center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righ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4" fillId="0" borderId="6" xfId="0" applyFont="1" applyBorder="1" applyAlignment="1" applyProtection="1">
      <alignment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right" vertical="center" wrapText="1"/>
      <protection/>
    </xf>
    <xf numFmtId="0" fontId="18" fillId="0" borderId="8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 applyProtection="1">
      <alignment horizontal="left" wrapText="1"/>
      <protection/>
    </xf>
    <xf numFmtId="0" fontId="4" fillId="2" borderId="1" xfId="0" applyFont="1" applyFill="1" applyBorder="1" applyAlignment="1" applyProtection="1">
      <alignment horizontal="center" wrapText="1"/>
      <protection/>
    </xf>
    <xf numFmtId="0" fontId="4" fillId="2" borderId="6" xfId="0" applyFont="1" applyFill="1" applyBorder="1" applyAlignment="1" applyProtection="1">
      <alignment horizontal="right" wrapText="1"/>
      <protection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6" xfId="0" applyFont="1" applyBorder="1" applyAlignment="1" applyProtection="1">
      <alignment horizontal="right" wrapText="1"/>
      <protection/>
    </xf>
    <xf numFmtId="0" fontId="12" fillId="0" borderId="6" xfId="0" applyFont="1" applyBorder="1" applyAlignment="1" applyProtection="1">
      <alignment horizontal="right" wrapText="1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Protection="1"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5" xfId="0" applyFont="1" applyBorder="1" applyProtection="1">
      <protection/>
    </xf>
    <xf numFmtId="0" fontId="4" fillId="0" borderId="8" xfId="0" applyFont="1" applyBorder="1" applyProtection="1">
      <protection/>
    </xf>
    <xf numFmtId="0" fontId="4" fillId="0" borderId="32" xfId="0" applyFont="1" applyBorder="1" applyAlignment="1" applyProtection="1">
      <alignment horizontal="left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right"/>
      <protection/>
    </xf>
    <xf numFmtId="0" fontId="4" fillId="0" borderId="27" xfId="0" applyFont="1" applyBorder="1" applyProtection="1">
      <protection/>
    </xf>
    <xf numFmtId="0" fontId="4" fillId="0" borderId="9" xfId="0" applyFont="1" applyBorder="1" applyProtection="1">
      <protection/>
    </xf>
    <xf numFmtId="0" fontId="0" fillId="0" borderId="0" xfId="0" applyAlignment="1" applyProtection="1">
      <alignment/>
      <protection locked="0"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 wrapText="1"/>
      <protection/>
    </xf>
    <xf numFmtId="0" fontId="4" fillId="6" borderId="36" xfId="0" applyFont="1" applyFill="1" applyBorder="1" applyAlignment="1" applyProtection="1">
      <alignment vertical="center" wrapText="1"/>
      <protection/>
    </xf>
    <xf numFmtId="0" fontId="4" fillId="6" borderId="30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wrapText="1"/>
      <protection/>
    </xf>
    <xf numFmtId="0" fontId="4" fillId="0" borderId="5" xfId="0" applyFont="1" applyBorder="1" applyAlignment="1" applyProtection="1">
      <alignment wrapText="1"/>
      <protection/>
    </xf>
    <xf numFmtId="0" fontId="4" fillId="0" borderId="5" xfId="0" applyFont="1" applyBorder="1" applyAlignment="1" applyProtection="1">
      <alignment/>
      <protection/>
    </xf>
    <xf numFmtId="0" fontId="11" fillId="2" borderId="1" xfId="0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9" fillId="0" borderId="0" xfId="0" applyFont="1" applyProtection="1">
      <protection locked="0"/>
    </xf>
    <xf numFmtId="0" fontId="4" fillId="0" borderId="6" xfId="0" applyFont="1" applyBorder="1" applyProtection="1">
      <protection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Protection="1">
      <protection/>
    </xf>
    <xf numFmtId="0" fontId="7" fillId="0" borderId="2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4" fillId="6" borderId="19" xfId="0" applyFont="1" applyFill="1" applyBorder="1" applyAlignment="1" applyProtection="1">
      <alignment vertical="center" wrapText="1"/>
      <protection/>
    </xf>
    <xf numFmtId="0" fontId="4" fillId="6" borderId="20" xfId="0" applyFont="1" applyFill="1" applyBorder="1" applyAlignment="1" applyProtection="1">
      <alignment horizontal="center" vertical="center" wrapText="1"/>
      <protection/>
    </xf>
    <xf numFmtId="0" fontId="4" fillId="4" borderId="14" xfId="0" applyFont="1" applyFill="1" applyBorder="1" applyAlignment="1" applyProtection="1">
      <alignment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4" fillId="4" borderId="15" xfId="0" applyFont="1" applyFill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0" fontId="4" fillId="4" borderId="15" xfId="0" applyFont="1" applyFill="1" applyBorder="1" applyAlignment="1" applyProtection="1">
      <alignment horizontal="right" wrapText="1"/>
      <protection/>
    </xf>
    <xf numFmtId="0" fontId="4" fillId="0" borderId="14" xfId="0" applyFont="1" applyFill="1" applyBorder="1" applyProtection="1">
      <protection/>
    </xf>
    <xf numFmtId="0" fontId="4" fillId="0" borderId="16" xfId="0" applyFont="1" applyFill="1" applyBorder="1" applyAlignment="1" applyProtection="1">
      <alignment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righ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C648A-5D05-46EB-8FEB-E456A2BA953E}">
  <dimension ref="A1:G34"/>
  <sheetViews>
    <sheetView tabSelected="1" zoomScale="85" zoomScaleNormal="85" workbookViewId="0" topLeftCell="A2">
      <selection activeCell="K8" sqref="K8"/>
    </sheetView>
  </sheetViews>
  <sheetFormatPr defaultColWidth="9.140625" defaultRowHeight="15"/>
  <cols>
    <col min="1" max="1" width="12.7109375" style="78" customWidth="1"/>
    <col min="2" max="2" width="37.7109375" style="78" customWidth="1"/>
    <col min="3" max="7" width="20.7109375" style="78" customWidth="1"/>
    <col min="8" max="16384" width="8.8515625" style="78" customWidth="1"/>
  </cols>
  <sheetData>
    <row r="1" spans="1:7" s="1" customFormat="1" ht="21" customHeight="1">
      <c r="A1" s="79"/>
      <c r="B1" s="80" t="s">
        <v>223</v>
      </c>
      <c r="C1" s="81"/>
      <c r="D1" s="81"/>
      <c r="E1" s="82"/>
      <c r="F1" s="79"/>
      <c r="G1" s="79"/>
    </row>
    <row r="2" spans="1:7" s="1" customFormat="1" ht="21" customHeight="1" thickBot="1">
      <c r="A2" s="79"/>
      <c r="B2" s="83"/>
      <c r="C2" s="84"/>
      <c r="D2" s="84"/>
      <c r="E2" s="85"/>
      <c r="F2" s="79"/>
      <c r="G2" s="79"/>
    </row>
    <row r="3" spans="1:7" s="33" customFormat="1" ht="21" customHeight="1">
      <c r="A3" s="61" t="s">
        <v>0</v>
      </c>
      <c r="B3" s="62" t="s">
        <v>1</v>
      </c>
      <c r="C3" s="61" t="s">
        <v>10</v>
      </c>
      <c r="D3" s="86" t="s">
        <v>11</v>
      </c>
      <c r="E3" s="61" t="s">
        <v>12</v>
      </c>
      <c r="F3" s="62" t="s">
        <v>13</v>
      </c>
      <c r="G3" s="61" t="s">
        <v>14</v>
      </c>
    </row>
    <row r="4" spans="1:7" s="77" customFormat="1" ht="21" customHeight="1">
      <c r="A4" s="63"/>
      <c r="B4" s="64"/>
      <c r="C4" s="63"/>
      <c r="D4" s="87"/>
      <c r="E4" s="63"/>
      <c r="F4" s="64"/>
      <c r="G4" s="63"/>
    </row>
    <row r="5" spans="1:7" s="77" customFormat="1" ht="60" customHeight="1">
      <c r="A5" s="42">
        <v>1</v>
      </c>
      <c r="B5" s="46" t="s">
        <v>224</v>
      </c>
      <c r="C5" s="43">
        <v>1</v>
      </c>
      <c r="D5" s="44">
        <v>0</v>
      </c>
      <c r="E5" s="45">
        <f>C5*D5</f>
        <v>0</v>
      </c>
      <c r="F5" s="45">
        <f>E5*0.21</f>
        <v>0</v>
      </c>
      <c r="G5" s="45">
        <f>E5+F5</f>
        <v>0</v>
      </c>
    </row>
    <row r="6" spans="1:7" s="77" customFormat="1" ht="54.6" customHeight="1">
      <c r="A6" s="42">
        <v>2</v>
      </c>
      <c r="B6" s="46" t="s">
        <v>225</v>
      </c>
      <c r="C6" s="43">
        <v>1</v>
      </c>
      <c r="D6" s="44">
        <v>0</v>
      </c>
      <c r="E6" s="45">
        <f>C6*D6</f>
        <v>0</v>
      </c>
      <c r="F6" s="45">
        <f>E6*0.21</f>
        <v>0</v>
      </c>
      <c r="G6" s="45">
        <f>E6+F6</f>
        <v>0</v>
      </c>
    </row>
    <row r="7" spans="1:7" s="77" customFormat="1" ht="62.4" customHeight="1">
      <c r="A7" s="42">
        <v>3</v>
      </c>
      <c r="B7" s="46" t="s">
        <v>226</v>
      </c>
      <c r="C7" s="43">
        <v>1</v>
      </c>
      <c r="D7" s="44">
        <v>0</v>
      </c>
      <c r="E7" s="45">
        <f aca="true" t="shared" si="0" ref="E7:E13">C7*D7</f>
        <v>0</v>
      </c>
      <c r="F7" s="45">
        <f aca="true" t="shared" si="1" ref="F7:F13">E7*0.21</f>
        <v>0</v>
      </c>
      <c r="G7" s="45">
        <f aca="true" t="shared" si="2" ref="G7:G13">E7+F7</f>
        <v>0</v>
      </c>
    </row>
    <row r="8" spans="1:7" s="77" customFormat="1" ht="57" customHeight="1">
      <c r="A8" s="42">
        <v>4</v>
      </c>
      <c r="B8" s="46" t="s">
        <v>227</v>
      </c>
      <c r="C8" s="43">
        <v>1</v>
      </c>
      <c r="D8" s="44">
        <v>0</v>
      </c>
      <c r="E8" s="45">
        <f>C8*D8</f>
        <v>0</v>
      </c>
      <c r="F8" s="45">
        <f>E8*0.21</f>
        <v>0</v>
      </c>
      <c r="G8" s="45">
        <f>E8+F8</f>
        <v>0</v>
      </c>
    </row>
    <row r="9" spans="1:7" s="77" customFormat="1" ht="64.2" customHeight="1">
      <c r="A9" s="42">
        <v>5</v>
      </c>
      <c r="B9" s="46" t="s">
        <v>228</v>
      </c>
      <c r="C9" s="43">
        <v>1</v>
      </c>
      <c r="D9" s="44">
        <v>0</v>
      </c>
      <c r="E9" s="45">
        <f>C9*D9</f>
        <v>0</v>
      </c>
      <c r="F9" s="45">
        <f>E9*0.21</f>
        <v>0</v>
      </c>
      <c r="G9" s="45">
        <f>E9+F9</f>
        <v>0</v>
      </c>
    </row>
    <row r="10" spans="1:7" s="77" customFormat="1" ht="49.8" customHeight="1">
      <c r="A10" s="42">
        <v>6</v>
      </c>
      <c r="B10" s="46" t="s">
        <v>229</v>
      </c>
      <c r="C10" s="43">
        <v>1</v>
      </c>
      <c r="D10" s="44">
        <v>0</v>
      </c>
      <c r="E10" s="45">
        <f>C10*D10</f>
        <v>0</v>
      </c>
      <c r="F10" s="45">
        <f>E10*0.21</f>
        <v>0</v>
      </c>
      <c r="G10" s="45">
        <f>E10+F10</f>
        <v>0</v>
      </c>
    </row>
    <row r="11" spans="1:7" s="77" customFormat="1" ht="58.2" customHeight="1">
      <c r="A11" s="42">
        <v>7</v>
      </c>
      <c r="B11" s="46" t="s">
        <v>232</v>
      </c>
      <c r="C11" s="43">
        <v>2</v>
      </c>
      <c r="D11" s="44">
        <v>0</v>
      </c>
      <c r="E11" s="45">
        <f>C11*D11</f>
        <v>0</v>
      </c>
      <c r="F11" s="45">
        <f>E11*0.21</f>
        <v>0</v>
      </c>
      <c r="G11" s="45">
        <f>E11+F11</f>
        <v>0</v>
      </c>
    </row>
    <row r="12" spans="1:7" s="77" customFormat="1" ht="67.8" customHeight="1">
      <c r="A12" s="42">
        <v>8</v>
      </c>
      <c r="B12" s="46" t="s">
        <v>230</v>
      </c>
      <c r="C12" s="43">
        <v>1</v>
      </c>
      <c r="D12" s="44">
        <v>0</v>
      </c>
      <c r="E12" s="45">
        <f>C12*D12</f>
        <v>0</v>
      </c>
      <c r="F12" s="45">
        <f>E12*0.21</f>
        <v>0</v>
      </c>
      <c r="G12" s="45">
        <f>E12+F12</f>
        <v>0</v>
      </c>
    </row>
    <row r="13" spans="1:7" s="77" customFormat="1" ht="55.8" customHeight="1">
      <c r="A13" s="42">
        <v>9</v>
      </c>
      <c r="B13" s="46" t="s">
        <v>231</v>
      </c>
      <c r="C13" s="43">
        <v>2</v>
      </c>
      <c r="D13" s="44">
        <v>0</v>
      </c>
      <c r="E13" s="45">
        <f t="shared" si="0"/>
        <v>0</v>
      </c>
      <c r="F13" s="45">
        <f t="shared" si="1"/>
        <v>0</v>
      </c>
      <c r="G13" s="45">
        <f t="shared" si="2"/>
        <v>0</v>
      </c>
    </row>
    <row r="14" spans="1:7" s="77" customFormat="1" ht="62.4" customHeight="1">
      <c r="A14" s="42">
        <v>10</v>
      </c>
      <c r="B14" s="46" t="s">
        <v>233</v>
      </c>
      <c r="C14" s="43">
        <v>1</v>
      </c>
      <c r="D14" s="44">
        <v>0</v>
      </c>
      <c r="E14" s="45">
        <f>C14*D14</f>
        <v>0</v>
      </c>
      <c r="F14" s="45">
        <f>E14*0.21</f>
        <v>0</v>
      </c>
      <c r="G14" s="45">
        <f>E14+F14</f>
        <v>0</v>
      </c>
    </row>
    <row r="15" spans="1:7" s="77" customFormat="1" ht="62.4" customHeight="1">
      <c r="A15" s="42">
        <v>11</v>
      </c>
      <c r="B15" s="46" t="s">
        <v>234</v>
      </c>
      <c r="C15" s="43">
        <v>1</v>
      </c>
      <c r="D15" s="44">
        <v>0</v>
      </c>
      <c r="E15" s="45">
        <f>C15*D15</f>
        <v>0</v>
      </c>
      <c r="F15" s="45">
        <f>E15*0.21</f>
        <v>0</v>
      </c>
      <c r="G15" s="45">
        <f>E15+F15</f>
        <v>0</v>
      </c>
    </row>
    <row r="16" spans="1:7" s="77" customFormat="1" ht="72.6" customHeight="1">
      <c r="A16" s="42">
        <v>12</v>
      </c>
      <c r="B16" s="46" t="s">
        <v>235</v>
      </c>
      <c r="C16" s="43">
        <v>1</v>
      </c>
      <c r="D16" s="44">
        <v>0</v>
      </c>
      <c r="E16" s="45">
        <f>C16*D16</f>
        <v>0</v>
      </c>
      <c r="F16" s="45">
        <f>E16*0.21</f>
        <v>0</v>
      </c>
      <c r="G16" s="45">
        <f>E16+F16</f>
        <v>0</v>
      </c>
    </row>
    <row r="17" spans="1:7" s="77" customFormat="1" ht="21" customHeight="1">
      <c r="A17" s="27"/>
      <c r="B17" s="52" t="s">
        <v>2</v>
      </c>
      <c r="C17" s="53"/>
      <c r="D17" s="53"/>
      <c r="E17" s="53"/>
      <c r="F17" s="53"/>
      <c r="G17" s="54"/>
    </row>
    <row r="18" spans="1:7" s="77" customFormat="1" ht="21" customHeight="1">
      <c r="A18" s="28"/>
      <c r="B18" s="52"/>
      <c r="C18" s="53"/>
      <c r="D18" s="53"/>
      <c r="E18" s="53"/>
      <c r="F18" s="53"/>
      <c r="G18" s="54"/>
    </row>
    <row r="19" spans="1:7" s="77" customFormat="1" ht="21" customHeight="1">
      <c r="A19" s="28"/>
      <c r="B19" s="52"/>
      <c r="C19" s="53"/>
      <c r="D19" s="53"/>
      <c r="E19" s="53"/>
      <c r="F19" s="53"/>
      <c r="G19" s="54"/>
    </row>
    <row r="20" spans="1:7" s="77" customFormat="1" ht="21" customHeight="1">
      <c r="A20" s="28"/>
      <c r="B20" s="52"/>
      <c r="C20" s="53"/>
      <c r="D20" s="53"/>
      <c r="E20" s="53"/>
      <c r="F20" s="53"/>
      <c r="G20" s="54"/>
    </row>
    <row r="21" spans="1:7" s="77" customFormat="1" ht="21" customHeight="1" thickBot="1">
      <c r="A21" s="28"/>
      <c r="B21" s="55"/>
      <c r="C21" s="56"/>
      <c r="D21" s="56"/>
      <c r="E21" s="56"/>
      <c r="F21" s="56"/>
      <c r="G21" s="57"/>
    </row>
    <row r="22" spans="1:7" s="77" customFormat="1" ht="21" customHeight="1">
      <c r="A22" s="28"/>
      <c r="B22" s="50"/>
      <c r="C22" s="50"/>
      <c r="D22" s="50"/>
      <c r="E22" s="65" t="s">
        <v>239</v>
      </c>
      <c r="F22" s="66" t="s">
        <v>3</v>
      </c>
      <c r="G22" s="67" t="s">
        <v>15</v>
      </c>
    </row>
    <row r="23" spans="1:7" s="33" customFormat="1" ht="21" customHeight="1">
      <c r="A23" s="29"/>
      <c r="B23" s="30"/>
      <c r="C23" s="30"/>
      <c r="D23" s="30"/>
      <c r="E23" s="68"/>
      <c r="F23" s="69"/>
      <c r="G23" s="70"/>
    </row>
    <row r="24" spans="1:7" s="33" customFormat="1" ht="21" customHeight="1">
      <c r="A24" s="31"/>
      <c r="B24" s="31"/>
      <c r="C24" s="31"/>
      <c r="D24" s="31"/>
      <c r="E24" s="68"/>
      <c r="F24" s="69"/>
      <c r="G24" s="70"/>
    </row>
    <row r="25" spans="1:7" s="33" customFormat="1" ht="77.4" customHeight="1" thickBot="1">
      <c r="A25" s="31"/>
      <c r="B25" s="31"/>
      <c r="C25" s="31"/>
      <c r="D25" s="31"/>
      <c r="E25" s="39">
        <f>SUM(E5:E16)</f>
        <v>0</v>
      </c>
      <c r="F25" s="40">
        <f>E25*0.21</f>
        <v>0</v>
      </c>
      <c r="G25" s="41">
        <f>E25+F25</f>
        <v>0</v>
      </c>
    </row>
    <row r="26" spans="1:7" s="33" customFormat="1" ht="21" customHeight="1">
      <c r="A26" s="31"/>
      <c r="B26" s="51" t="s">
        <v>4</v>
      </c>
      <c r="C26" s="51"/>
      <c r="D26" s="51"/>
      <c r="E26" s="51"/>
      <c r="F26" s="32"/>
      <c r="G26" s="31"/>
    </row>
    <row r="27" spans="1:7" s="33" customFormat="1" ht="21" customHeight="1">
      <c r="A27" s="31"/>
      <c r="B27" s="51" t="s">
        <v>5</v>
      </c>
      <c r="C27" s="51"/>
      <c r="D27" s="51"/>
      <c r="E27" s="51"/>
      <c r="F27" s="32"/>
      <c r="G27" s="31"/>
    </row>
    <row r="28" spans="1:7" s="33" customFormat="1" ht="21" customHeight="1">
      <c r="A28" s="31"/>
      <c r="B28" s="49" t="s">
        <v>236</v>
      </c>
      <c r="C28" s="49"/>
      <c r="D28" s="49"/>
      <c r="E28" s="49"/>
      <c r="F28" s="32"/>
      <c r="G28" s="31"/>
    </row>
    <row r="29" spans="1:7" s="33" customFormat="1" ht="21" customHeight="1">
      <c r="A29" s="31"/>
      <c r="B29" s="51" t="s">
        <v>6</v>
      </c>
      <c r="C29" s="51"/>
      <c r="D29" s="51"/>
      <c r="E29" s="51"/>
      <c r="F29" s="32"/>
      <c r="G29" s="31"/>
    </row>
    <row r="30" spans="2:6" s="33" customFormat="1" ht="21" customHeight="1">
      <c r="B30" s="34"/>
      <c r="C30" s="34"/>
      <c r="D30" s="34"/>
      <c r="E30" s="34"/>
      <c r="F30" s="34"/>
    </row>
    <row r="31" spans="2:3" s="33" customFormat="1" ht="21" customHeight="1">
      <c r="B31" s="71" t="s">
        <v>7</v>
      </c>
      <c r="C31" s="71"/>
    </row>
    <row r="32" spans="2:3" s="33" customFormat="1" ht="21" customHeight="1">
      <c r="B32" s="72"/>
      <c r="C32" s="72"/>
    </row>
    <row r="33" spans="2:3" s="33" customFormat="1" ht="21" customHeight="1">
      <c r="B33" s="72" t="s">
        <v>8</v>
      </c>
      <c r="C33" s="72"/>
    </row>
    <row r="34" spans="2:3" s="1" customFormat="1" ht="21" customHeight="1">
      <c r="B34" s="73" t="s">
        <v>9</v>
      </c>
      <c r="C34" s="73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4.55" customHeight="1"/>
    <row r="40" s="1" customFormat="1" ht="14.55" customHeight="1"/>
    <row r="41" s="1" customFormat="1" ht="14.55" customHeight="1"/>
    <row r="42" s="1" customFormat="1" ht="14.55" customHeight="1"/>
    <row r="43" ht="14.55" customHeight="1"/>
    <row r="44" ht="14.55" customHeight="1"/>
    <row r="45" ht="14.55" customHeight="1"/>
    <row r="46" ht="14.55" customHeight="1"/>
    <row r="47" ht="14.55" customHeight="1"/>
    <row r="50" ht="14.55" customHeight="1"/>
  </sheetData>
  <sheetProtection algorithmName="SHA-512" hashValue="Zsmopw/s1D2A5Rllo48/vWuYtzsRhLguhwiJmFwIRyavKXfyFuerREPl41LCsQNYirY19kwk69e5du5LZlK3CA==" saltValue="Ot7BaeGdueoxG7fF9RMY4w==" spinCount="100000" sheet="1" objects="1" scenarios="1" formatCells="0" formatColumns="0" formatRows="0"/>
  <mergeCells count="19">
    <mergeCell ref="B1:E2"/>
    <mergeCell ref="E22:E24"/>
    <mergeCell ref="F22:F24"/>
    <mergeCell ref="G22:G24"/>
    <mergeCell ref="B34:C34"/>
    <mergeCell ref="B31:C31"/>
    <mergeCell ref="B32:C32"/>
    <mergeCell ref="B33:C33"/>
    <mergeCell ref="B26:E26"/>
    <mergeCell ref="B27:E27"/>
    <mergeCell ref="B29:E29"/>
    <mergeCell ref="B17:G21"/>
    <mergeCell ref="F3:F4"/>
    <mergeCell ref="G3:G4"/>
    <mergeCell ref="A3:A4"/>
    <mergeCell ref="B3:B4"/>
    <mergeCell ref="C3:C4"/>
    <mergeCell ref="D3:D4"/>
    <mergeCell ref="E3:E4"/>
  </mergeCells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5B670-637B-4EB9-843A-699A7388AE5F}">
  <dimension ref="A1:K25"/>
  <sheetViews>
    <sheetView workbookViewId="0" topLeftCell="A1">
      <selection activeCell="F8" sqref="F8"/>
    </sheetView>
  </sheetViews>
  <sheetFormatPr defaultColWidth="9.140625" defaultRowHeight="15"/>
  <cols>
    <col min="1" max="1" width="21.7109375" style="97" customWidth="1"/>
    <col min="2" max="2" width="17.7109375" style="98" customWidth="1"/>
    <col min="3" max="3" width="21.7109375" style="99" customWidth="1"/>
    <col min="4" max="4" width="2.7109375" style="78" customWidth="1"/>
    <col min="5" max="5" width="31.7109375" style="78" customWidth="1"/>
    <col min="6" max="6" width="7.7109375" style="100" customWidth="1"/>
    <col min="7" max="7" width="21.7109375" style="97" customWidth="1"/>
    <col min="8" max="8" width="17.7109375" style="98" customWidth="1"/>
    <col min="9" max="9" width="21.7109375" style="99" customWidth="1"/>
    <col min="10" max="10" width="2.7109375" style="78" customWidth="1"/>
    <col min="11" max="11" width="31.7109375" style="78" customWidth="1"/>
    <col min="12" max="16384" width="8.8515625" style="78" customWidth="1"/>
  </cols>
  <sheetData>
    <row r="1" spans="1:11" ht="64.05" customHeight="1" thickBot="1">
      <c r="A1" s="58" t="s">
        <v>144</v>
      </c>
      <c r="B1" s="59"/>
      <c r="C1" s="60"/>
      <c r="D1" s="88"/>
      <c r="E1" s="23" t="s">
        <v>186</v>
      </c>
      <c r="F1" s="89"/>
      <c r="G1" s="58" t="s">
        <v>214</v>
      </c>
      <c r="H1" s="59"/>
      <c r="I1" s="60"/>
      <c r="J1" s="88"/>
      <c r="K1" s="23" t="s">
        <v>186</v>
      </c>
    </row>
    <row r="2" spans="1:11" ht="46.2" customHeight="1">
      <c r="A2" s="101" t="s">
        <v>204</v>
      </c>
      <c r="B2" s="76" t="s">
        <v>34</v>
      </c>
      <c r="C2" s="74" t="s">
        <v>238</v>
      </c>
      <c r="D2" s="90"/>
      <c r="E2" s="20" t="s">
        <v>26</v>
      </c>
      <c r="F2" s="91"/>
      <c r="G2" s="101" t="s">
        <v>26</v>
      </c>
      <c r="H2" s="76" t="s">
        <v>34</v>
      </c>
      <c r="I2" s="74" t="s">
        <v>238</v>
      </c>
      <c r="J2" s="90"/>
      <c r="K2" s="20" t="s">
        <v>26</v>
      </c>
    </row>
    <row r="3" spans="1:11" ht="19.05" customHeight="1">
      <c r="A3" s="102" t="s">
        <v>27</v>
      </c>
      <c r="B3" s="2"/>
      <c r="C3" s="10"/>
      <c r="D3" s="90"/>
      <c r="E3" s="19" t="s">
        <v>27</v>
      </c>
      <c r="F3" s="91"/>
      <c r="G3" s="102" t="s">
        <v>27</v>
      </c>
      <c r="H3" s="2"/>
      <c r="I3" s="10"/>
      <c r="J3" s="90"/>
      <c r="K3" s="19" t="s">
        <v>27</v>
      </c>
    </row>
    <row r="4" spans="1:11" ht="19.05" customHeight="1">
      <c r="A4" s="103" t="s">
        <v>36</v>
      </c>
      <c r="B4" s="3"/>
      <c r="C4" s="12"/>
      <c r="D4" s="92"/>
      <c r="E4" s="20"/>
      <c r="F4" s="91"/>
      <c r="G4" s="103" t="s">
        <v>36</v>
      </c>
      <c r="H4" s="105"/>
      <c r="I4" s="12" t="s">
        <v>222</v>
      </c>
      <c r="J4" s="93"/>
      <c r="K4" s="20"/>
    </row>
    <row r="5" spans="1:11" ht="19.05" customHeight="1">
      <c r="A5" s="103" t="s">
        <v>35</v>
      </c>
      <c r="B5" s="3"/>
      <c r="C5" s="12"/>
      <c r="D5" s="90"/>
      <c r="E5" s="20"/>
      <c r="F5" s="91"/>
      <c r="G5" s="103" t="s">
        <v>35</v>
      </c>
      <c r="H5" s="3"/>
      <c r="I5" s="12"/>
      <c r="J5" s="90"/>
      <c r="K5" s="20"/>
    </row>
    <row r="6" spans="1:11" ht="19.05" customHeight="1">
      <c r="A6" s="103" t="s">
        <v>52</v>
      </c>
      <c r="B6" s="4" t="s">
        <v>53</v>
      </c>
      <c r="C6" s="104" t="s">
        <v>98</v>
      </c>
      <c r="D6" s="90"/>
      <c r="E6" s="20"/>
      <c r="F6" s="91"/>
      <c r="G6" s="103" t="s">
        <v>52</v>
      </c>
      <c r="H6" s="106" t="s">
        <v>108</v>
      </c>
      <c r="I6" s="13"/>
      <c r="J6" s="90"/>
      <c r="K6" s="20"/>
    </row>
    <row r="7" spans="1:11" ht="19.05" customHeight="1">
      <c r="A7" s="102" t="s">
        <v>28</v>
      </c>
      <c r="B7" s="2"/>
      <c r="C7" s="10"/>
      <c r="D7" s="90"/>
      <c r="E7" s="19" t="s">
        <v>28</v>
      </c>
      <c r="F7" s="91"/>
      <c r="G7" s="102" t="s">
        <v>28</v>
      </c>
      <c r="H7" s="107"/>
      <c r="I7" s="108"/>
      <c r="J7" s="90"/>
      <c r="K7" s="19" t="s">
        <v>28</v>
      </c>
    </row>
    <row r="8" spans="1:11" ht="19.05" customHeight="1">
      <c r="A8" s="103" t="s">
        <v>37</v>
      </c>
      <c r="B8" s="14" t="s">
        <v>93</v>
      </c>
      <c r="C8" s="13"/>
      <c r="D8" s="90"/>
      <c r="E8" s="20"/>
      <c r="F8" s="91"/>
      <c r="G8" s="109" t="s">
        <v>28</v>
      </c>
      <c r="H8" s="110" t="s">
        <v>219</v>
      </c>
      <c r="I8" s="111"/>
      <c r="J8" s="90"/>
      <c r="K8" s="20"/>
    </row>
    <row r="9" spans="1:11" ht="19.05" customHeight="1">
      <c r="A9" s="102" t="s">
        <v>29</v>
      </c>
      <c r="B9" s="2"/>
      <c r="C9" s="10"/>
      <c r="D9" s="90"/>
      <c r="E9" s="19" t="s">
        <v>29</v>
      </c>
      <c r="F9" s="91"/>
      <c r="G9" s="102" t="s">
        <v>29</v>
      </c>
      <c r="H9" s="112"/>
      <c r="I9" s="113"/>
      <c r="J9" s="90"/>
      <c r="K9" s="19" t="s">
        <v>29</v>
      </c>
    </row>
    <row r="10" spans="1:11" ht="19.05" customHeight="1">
      <c r="A10" s="103" t="s">
        <v>38</v>
      </c>
      <c r="B10" s="4" t="s">
        <v>103</v>
      </c>
      <c r="C10" s="13"/>
      <c r="D10" s="90"/>
      <c r="E10" s="20"/>
      <c r="F10" s="91"/>
      <c r="G10" s="103" t="s">
        <v>38</v>
      </c>
      <c r="H10" s="4" t="s">
        <v>220</v>
      </c>
      <c r="I10" s="13" t="s">
        <v>221</v>
      </c>
      <c r="J10" s="90"/>
      <c r="K10" s="20"/>
    </row>
    <row r="11" spans="1:11" ht="19.05" customHeight="1">
      <c r="A11" s="103" t="s">
        <v>39</v>
      </c>
      <c r="B11" s="4" t="s">
        <v>92</v>
      </c>
      <c r="C11" s="13"/>
      <c r="D11" s="90"/>
      <c r="E11" s="20"/>
      <c r="F11" s="91"/>
      <c r="G11" s="103" t="s">
        <v>39</v>
      </c>
      <c r="H11" s="4" t="s">
        <v>105</v>
      </c>
      <c r="I11" s="13"/>
      <c r="J11" s="90"/>
      <c r="K11" s="20"/>
    </row>
    <row r="12" spans="1:11" ht="19.05" customHeight="1">
      <c r="A12" s="103" t="s">
        <v>49</v>
      </c>
      <c r="B12" s="4" t="s">
        <v>94</v>
      </c>
      <c r="C12" s="13"/>
      <c r="D12" s="90"/>
      <c r="E12" s="20"/>
      <c r="F12" s="91"/>
      <c r="G12" s="103" t="s">
        <v>49</v>
      </c>
      <c r="H12" s="4"/>
      <c r="I12" s="13" t="s">
        <v>112</v>
      </c>
      <c r="J12" s="90"/>
      <c r="K12" s="20"/>
    </row>
    <row r="13" spans="1:11" ht="19.05" customHeight="1">
      <c r="A13" s="102" t="s">
        <v>96</v>
      </c>
      <c r="B13" s="2"/>
      <c r="C13" s="10"/>
      <c r="D13" s="90"/>
      <c r="E13" s="19" t="s">
        <v>16</v>
      </c>
      <c r="F13" s="91"/>
      <c r="G13" s="102" t="s">
        <v>96</v>
      </c>
      <c r="H13" s="2"/>
      <c r="I13" s="10"/>
      <c r="J13" s="90"/>
      <c r="K13" s="19" t="s">
        <v>16</v>
      </c>
    </row>
    <row r="14" spans="1:11" ht="19.05" customHeight="1">
      <c r="A14" s="103" t="s">
        <v>113</v>
      </c>
      <c r="B14" s="4" t="s">
        <v>95</v>
      </c>
      <c r="C14" s="13"/>
      <c r="D14" s="90"/>
      <c r="E14" s="20"/>
      <c r="F14" s="91"/>
      <c r="G14" s="103" t="s">
        <v>113</v>
      </c>
      <c r="H14" s="4" t="s">
        <v>106</v>
      </c>
      <c r="I14" s="13"/>
      <c r="J14" s="90"/>
      <c r="K14" s="20"/>
    </row>
    <row r="15" spans="1:11" ht="19.05" customHeight="1">
      <c r="A15" s="103" t="s">
        <v>104</v>
      </c>
      <c r="B15" s="4" t="s">
        <v>97</v>
      </c>
      <c r="C15" s="13"/>
      <c r="D15" s="90"/>
      <c r="E15" s="20"/>
      <c r="F15" s="91"/>
      <c r="G15" s="103" t="s">
        <v>104</v>
      </c>
      <c r="H15" s="4" t="s">
        <v>107</v>
      </c>
      <c r="I15" s="13"/>
      <c r="J15" s="90"/>
      <c r="K15" s="20"/>
    </row>
    <row r="16" spans="1:11" ht="19.05" customHeight="1">
      <c r="A16" s="102" t="s">
        <v>24</v>
      </c>
      <c r="B16" s="2"/>
      <c r="C16" s="10"/>
      <c r="D16" s="90"/>
      <c r="E16" s="19" t="s">
        <v>24</v>
      </c>
      <c r="F16" s="91"/>
      <c r="G16" s="102" t="s">
        <v>24</v>
      </c>
      <c r="H16" s="2"/>
      <c r="I16" s="10"/>
      <c r="J16" s="90"/>
      <c r="K16" s="19" t="s">
        <v>24</v>
      </c>
    </row>
    <row r="17" spans="1:11" ht="19.05" customHeight="1">
      <c r="A17" s="103" t="s">
        <v>24</v>
      </c>
      <c r="B17" s="4"/>
      <c r="C17" s="13" t="s">
        <v>99</v>
      </c>
      <c r="D17" s="90"/>
      <c r="E17" s="20"/>
      <c r="F17" s="91"/>
      <c r="G17" s="103" t="s">
        <v>24</v>
      </c>
      <c r="H17" s="4"/>
      <c r="I17" s="13" t="s">
        <v>99</v>
      </c>
      <c r="J17" s="90"/>
      <c r="K17" s="20"/>
    </row>
    <row r="18" spans="1:11" ht="19.05" customHeight="1">
      <c r="A18" s="102" t="s">
        <v>33</v>
      </c>
      <c r="B18" s="2"/>
      <c r="C18" s="10"/>
      <c r="D18" s="90"/>
      <c r="E18" s="19" t="s">
        <v>33</v>
      </c>
      <c r="F18" s="91"/>
      <c r="G18" s="102" t="s">
        <v>33</v>
      </c>
      <c r="H18" s="2"/>
      <c r="I18" s="10"/>
      <c r="J18" s="90"/>
      <c r="K18" s="19" t="s">
        <v>33</v>
      </c>
    </row>
    <row r="19" spans="1:11" ht="19.05" customHeight="1">
      <c r="A19" s="103" t="s">
        <v>44</v>
      </c>
      <c r="B19" s="4"/>
      <c r="C19" s="13" t="s">
        <v>100</v>
      </c>
      <c r="D19" s="90"/>
      <c r="E19" s="21"/>
      <c r="F19" s="91"/>
      <c r="G19" s="103" t="s">
        <v>44</v>
      </c>
      <c r="H19" s="4"/>
      <c r="I19" s="13" t="s">
        <v>109</v>
      </c>
      <c r="J19" s="90"/>
      <c r="K19" s="21"/>
    </row>
    <row r="20" spans="1:11" ht="19.05" customHeight="1">
      <c r="A20" s="102" t="s">
        <v>25</v>
      </c>
      <c r="B20" s="2"/>
      <c r="C20" s="10"/>
      <c r="D20" s="90"/>
      <c r="E20" s="19" t="s">
        <v>25</v>
      </c>
      <c r="F20" s="91"/>
      <c r="G20" s="102" t="s">
        <v>25</v>
      </c>
      <c r="H20" s="2"/>
      <c r="I20" s="10"/>
      <c r="J20" s="90"/>
      <c r="K20" s="19" t="s">
        <v>25</v>
      </c>
    </row>
    <row r="21" spans="1:11" ht="19.05" customHeight="1">
      <c r="A21" s="103" t="s">
        <v>59</v>
      </c>
      <c r="B21" s="4" t="s">
        <v>21</v>
      </c>
      <c r="C21" s="15"/>
      <c r="D21" s="90"/>
      <c r="E21" s="20"/>
      <c r="F21" s="91"/>
      <c r="G21" s="103" t="s">
        <v>110</v>
      </c>
      <c r="H21" s="4" t="s">
        <v>21</v>
      </c>
      <c r="I21" s="13"/>
      <c r="J21" s="90"/>
      <c r="K21" s="20"/>
    </row>
    <row r="22" spans="1:11" ht="19.05" customHeight="1">
      <c r="A22" s="103" t="s">
        <v>101</v>
      </c>
      <c r="B22" s="4" t="s">
        <v>102</v>
      </c>
      <c r="C22" s="13"/>
      <c r="D22" s="90"/>
      <c r="E22" s="20"/>
      <c r="F22" s="91"/>
      <c r="G22" s="103" t="s">
        <v>59</v>
      </c>
      <c r="H22" s="4" t="s">
        <v>21</v>
      </c>
      <c r="I22" s="13"/>
      <c r="J22" s="90"/>
      <c r="K22" s="20"/>
    </row>
    <row r="23" spans="1:11" ht="19.05" customHeight="1">
      <c r="A23" s="103"/>
      <c r="B23" s="4"/>
      <c r="C23" s="13"/>
      <c r="D23" s="90"/>
      <c r="E23" s="20"/>
      <c r="F23" s="91"/>
      <c r="G23" s="103" t="s">
        <v>83</v>
      </c>
      <c r="H23" s="4" t="s">
        <v>111</v>
      </c>
      <c r="I23" s="13"/>
      <c r="J23" s="90"/>
      <c r="K23" s="20"/>
    </row>
    <row r="24" spans="1:11" ht="19.05" customHeight="1">
      <c r="A24" s="103"/>
      <c r="B24" s="4"/>
      <c r="C24" s="13"/>
      <c r="D24" s="90"/>
      <c r="E24" s="20"/>
      <c r="F24" s="91"/>
      <c r="G24" s="103" t="s">
        <v>101</v>
      </c>
      <c r="H24" s="4" t="s">
        <v>21</v>
      </c>
      <c r="I24" s="13"/>
      <c r="J24" s="90"/>
      <c r="K24" s="20"/>
    </row>
    <row r="25" spans="1:11" ht="19.05" customHeight="1" thickBot="1">
      <c r="A25" s="94"/>
      <c r="B25" s="95"/>
      <c r="C25" s="96"/>
      <c r="D25" s="90"/>
      <c r="E25" s="22"/>
      <c r="F25" s="91"/>
      <c r="G25" s="114" t="s">
        <v>215</v>
      </c>
      <c r="H25" s="17" t="s">
        <v>21</v>
      </c>
      <c r="I25" s="18"/>
      <c r="J25" s="90"/>
      <c r="K25" s="22"/>
    </row>
  </sheetData>
  <sheetProtection algorithmName="SHA-512" hashValue="wAJnSO6sVeb99501hnCs/31nKry1IwiXBzx0kgZ7QoszIGr/zg2a4Lljorha1mR3Xyiw2bXipxkSoOK8Ps4UGA==" saltValue="GScmykoeZK4zu+/dNn/YMw==" spinCount="100000" sheet="1" objects="1" scenarios="1" formatCells="0" formatColumns="0" formatRows="0"/>
  <mergeCells count="2">
    <mergeCell ref="A1:C1"/>
    <mergeCell ref="G1:I1"/>
  </mergeCells>
  <printOptions/>
  <pageMargins left="0.7" right="0.7" top="0.787401575" bottom="0.787401575" header="0.3" footer="0.3"/>
  <pageSetup horizontalDpi="600" verticalDpi="600" orientation="portrait" paperSize="9" scale="91" r:id="rId1"/>
  <colBreaks count="1" manualBreakCount="1">
    <brk id="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9237F-C916-4443-95DE-65A27967084F}">
  <dimension ref="A1:K33"/>
  <sheetViews>
    <sheetView workbookViewId="0" topLeftCell="A20">
      <selection activeCell="G33" activeCellId="1" sqref="A1:C33 G1:I33"/>
    </sheetView>
  </sheetViews>
  <sheetFormatPr defaultColWidth="9.140625" defaultRowHeight="15"/>
  <cols>
    <col min="1" max="1" width="21.7109375" style="97" customWidth="1"/>
    <col min="2" max="2" width="17.7109375" style="78" customWidth="1"/>
    <col min="3" max="3" width="21.7109375" style="99" customWidth="1"/>
    <col min="4" max="4" width="2.7109375" style="100" customWidth="1"/>
    <col min="5" max="5" width="31.7109375" style="78" customWidth="1"/>
    <col min="6" max="6" width="7.7109375" style="100" customWidth="1"/>
    <col min="7" max="7" width="21.7109375" style="97" customWidth="1"/>
    <col min="8" max="8" width="17.7109375" style="78" customWidth="1"/>
    <col min="9" max="9" width="21.7109375" style="99" customWidth="1"/>
    <col min="10" max="10" width="2.7109375" style="100" customWidth="1"/>
    <col min="11" max="11" width="31.7109375" style="78" customWidth="1"/>
    <col min="12" max="16384" width="8.8515625" style="78" customWidth="1"/>
  </cols>
  <sheetData>
    <row r="1" spans="1:11" ht="68.4" customHeight="1" thickBot="1">
      <c r="A1" s="58" t="s">
        <v>145</v>
      </c>
      <c r="B1" s="59"/>
      <c r="C1" s="60"/>
      <c r="D1" s="89"/>
      <c r="E1" s="37" t="s">
        <v>187</v>
      </c>
      <c r="F1" s="89"/>
      <c r="G1" s="58" t="s">
        <v>143</v>
      </c>
      <c r="H1" s="59"/>
      <c r="I1" s="60"/>
      <c r="J1" s="89"/>
      <c r="K1" s="37" t="s">
        <v>187</v>
      </c>
    </row>
    <row r="2" spans="1:11" s="116" customFormat="1" ht="40.8" customHeight="1">
      <c r="A2" s="101" t="s">
        <v>26</v>
      </c>
      <c r="B2" s="76" t="s">
        <v>34</v>
      </c>
      <c r="C2" s="74" t="s">
        <v>238</v>
      </c>
      <c r="D2" s="115"/>
      <c r="E2" s="38" t="s">
        <v>26</v>
      </c>
      <c r="F2" s="91"/>
      <c r="G2" s="101" t="s">
        <v>26</v>
      </c>
      <c r="H2" s="76" t="s">
        <v>34</v>
      </c>
      <c r="I2" s="74" t="s">
        <v>238</v>
      </c>
      <c r="J2" s="115"/>
      <c r="K2" s="38" t="s">
        <v>26</v>
      </c>
    </row>
    <row r="3" spans="1:11" s="116" customFormat="1" ht="19.05" customHeight="1">
      <c r="A3" s="119" t="s">
        <v>115</v>
      </c>
      <c r="B3" s="120"/>
      <c r="C3" s="121"/>
      <c r="D3" s="35"/>
      <c r="E3" s="24" t="s">
        <v>115</v>
      </c>
      <c r="F3" s="91"/>
      <c r="G3" s="119" t="s">
        <v>115</v>
      </c>
      <c r="H3" s="120"/>
      <c r="I3" s="121"/>
      <c r="J3" s="35"/>
      <c r="K3" s="24" t="s">
        <v>115</v>
      </c>
    </row>
    <row r="4" spans="1:11" s="116" customFormat="1" ht="19.05" customHeight="1">
      <c r="A4" s="122" t="s">
        <v>117</v>
      </c>
      <c r="B4" s="123" t="s">
        <v>118</v>
      </c>
      <c r="C4" s="124" t="s">
        <v>205</v>
      </c>
      <c r="D4" s="117"/>
      <c r="E4" s="25"/>
      <c r="F4" s="91"/>
      <c r="G4" s="122" t="s">
        <v>117</v>
      </c>
      <c r="H4" s="123" t="s">
        <v>206</v>
      </c>
      <c r="I4" s="124" t="s">
        <v>207</v>
      </c>
      <c r="J4" s="117"/>
      <c r="K4" s="25"/>
    </row>
    <row r="5" spans="1:11" s="116" customFormat="1" ht="19.05" customHeight="1">
      <c r="A5" s="122" t="s">
        <v>41</v>
      </c>
      <c r="B5" s="3" t="s">
        <v>123</v>
      </c>
      <c r="C5" s="124"/>
      <c r="D5" s="117"/>
      <c r="E5" s="25"/>
      <c r="F5" s="91"/>
      <c r="G5" s="122" t="s">
        <v>41</v>
      </c>
      <c r="H5" s="3" t="s">
        <v>123</v>
      </c>
      <c r="I5" s="124"/>
      <c r="J5" s="117"/>
      <c r="K5" s="25"/>
    </row>
    <row r="6" spans="1:11" s="116" customFormat="1" ht="19.05" customHeight="1">
      <c r="A6" s="122" t="s">
        <v>124</v>
      </c>
      <c r="B6" s="123"/>
      <c r="C6" s="124" t="s">
        <v>125</v>
      </c>
      <c r="D6" s="117"/>
      <c r="E6" s="25"/>
      <c r="F6" s="91"/>
      <c r="G6" s="122" t="s">
        <v>124</v>
      </c>
      <c r="H6" s="123"/>
      <c r="I6" s="124" t="s">
        <v>130</v>
      </c>
      <c r="J6" s="117"/>
      <c r="K6" s="25"/>
    </row>
    <row r="7" spans="1:11" s="116" customFormat="1" ht="19.05" customHeight="1">
      <c r="A7" s="122" t="s">
        <v>119</v>
      </c>
      <c r="B7" s="123"/>
      <c r="C7" s="124" t="s">
        <v>126</v>
      </c>
      <c r="D7" s="117"/>
      <c r="E7" s="25"/>
      <c r="F7" s="91"/>
      <c r="G7" s="122" t="s">
        <v>119</v>
      </c>
      <c r="H7" s="123"/>
      <c r="I7" s="124" t="s">
        <v>131</v>
      </c>
      <c r="J7" s="117"/>
      <c r="K7" s="25"/>
    </row>
    <row r="8" spans="1:11" s="116" customFormat="1" ht="19.05" customHeight="1">
      <c r="A8" s="122" t="s">
        <v>120</v>
      </c>
      <c r="B8" s="123"/>
      <c r="C8" s="124"/>
      <c r="D8" s="117"/>
      <c r="E8" s="25"/>
      <c r="F8" s="91"/>
      <c r="G8" s="122" t="s">
        <v>120</v>
      </c>
      <c r="H8" s="123"/>
      <c r="I8" s="124" t="s">
        <v>132</v>
      </c>
      <c r="J8" s="117"/>
      <c r="K8" s="25"/>
    </row>
    <row r="9" spans="1:11" s="116" customFormat="1" ht="19.05" customHeight="1">
      <c r="A9" s="119" t="s">
        <v>116</v>
      </c>
      <c r="B9" s="120"/>
      <c r="C9" s="121"/>
      <c r="D9" s="117"/>
      <c r="E9" s="24" t="s">
        <v>116</v>
      </c>
      <c r="F9" s="91"/>
      <c r="G9" s="119" t="s">
        <v>116</v>
      </c>
      <c r="H9" s="120"/>
      <c r="I9" s="121"/>
      <c r="J9" s="117"/>
      <c r="K9" s="24" t="s">
        <v>116</v>
      </c>
    </row>
    <row r="10" spans="1:11" s="116" customFormat="1" ht="19.05" customHeight="1">
      <c r="A10" s="122" t="s">
        <v>121</v>
      </c>
      <c r="B10" s="123"/>
      <c r="C10" s="125" t="s">
        <v>127</v>
      </c>
      <c r="D10" s="118"/>
      <c r="E10" s="25"/>
      <c r="F10" s="91"/>
      <c r="G10" s="122" t="s">
        <v>133</v>
      </c>
      <c r="H10" s="123" t="s">
        <v>134</v>
      </c>
      <c r="I10" s="125"/>
      <c r="J10" s="118"/>
      <c r="K10" s="25"/>
    </row>
    <row r="11" spans="1:11" s="116" customFormat="1" ht="19.05" customHeight="1">
      <c r="A11" s="122" t="s">
        <v>128</v>
      </c>
      <c r="B11" s="123"/>
      <c r="C11" s="125" t="s">
        <v>129</v>
      </c>
      <c r="D11" s="118"/>
      <c r="E11" s="25"/>
      <c r="F11" s="91"/>
      <c r="G11" s="122" t="s">
        <v>128</v>
      </c>
      <c r="H11" s="123"/>
      <c r="I11" s="125"/>
      <c r="J11" s="118"/>
      <c r="K11" s="25"/>
    </row>
    <row r="12" spans="1:11" s="116" customFormat="1" ht="19.05" customHeight="1">
      <c r="A12" s="119" t="s">
        <v>25</v>
      </c>
      <c r="B12" s="120"/>
      <c r="C12" s="121"/>
      <c r="D12" s="117"/>
      <c r="E12" s="24" t="s">
        <v>25</v>
      </c>
      <c r="F12" s="91"/>
      <c r="G12" s="119" t="s">
        <v>25</v>
      </c>
      <c r="H12" s="120"/>
      <c r="I12" s="121"/>
      <c r="J12" s="117"/>
      <c r="K12" s="24" t="s">
        <v>25</v>
      </c>
    </row>
    <row r="13" spans="1:11" s="116" customFormat="1" ht="19.05" customHeight="1">
      <c r="A13" s="126"/>
      <c r="B13" s="127" t="s">
        <v>122</v>
      </c>
      <c r="C13" s="128"/>
      <c r="D13" s="117"/>
      <c r="E13" s="25"/>
      <c r="F13" s="91"/>
      <c r="G13" s="126" t="s">
        <v>135</v>
      </c>
      <c r="H13" s="127" t="s">
        <v>122</v>
      </c>
      <c r="I13" s="128" t="s">
        <v>136</v>
      </c>
      <c r="J13" s="117"/>
      <c r="K13" s="25"/>
    </row>
    <row r="14" spans="1:11" s="116" customFormat="1" ht="19.05" customHeight="1" thickBot="1">
      <c r="A14" s="129"/>
      <c r="B14" s="130"/>
      <c r="C14" s="131"/>
      <c r="D14" s="117"/>
      <c r="E14" s="26"/>
      <c r="F14" s="91"/>
      <c r="G14" s="129"/>
      <c r="H14" s="130"/>
      <c r="I14" s="131"/>
      <c r="J14" s="117"/>
      <c r="K14" s="26"/>
    </row>
    <row r="15" spans="1:11" s="91" customFormat="1" ht="19.05" customHeight="1">
      <c r="A15" s="132"/>
      <c r="B15" s="133"/>
      <c r="C15" s="134"/>
      <c r="D15" s="117"/>
      <c r="E15" s="35"/>
      <c r="G15" s="132"/>
      <c r="H15" s="133"/>
      <c r="I15" s="134"/>
      <c r="J15" s="117"/>
      <c r="K15" s="35"/>
    </row>
    <row r="16" spans="1:9" s="91" customFormat="1" ht="19.05" customHeight="1" thickBot="1">
      <c r="A16" s="135"/>
      <c r="B16" s="136"/>
      <c r="C16" s="137"/>
      <c r="G16" s="135"/>
      <c r="H16" s="136"/>
      <c r="I16" s="137"/>
    </row>
    <row r="17" spans="1:11" ht="73.8" customHeight="1" thickBot="1">
      <c r="A17" s="58" t="s">
        <v>146</v>
      </c>
      <c r="B17" s="59"/>
      <c r="C17" s="60"/>
      <c r="D17" s="89"/>
      <c r="E17" s="37" t="s">
        <v>187</v>
      </c>
      <c r="F17" s="89"/>
      <c r="G17" s="58" t="s">
        <v>142</v>
      </c>
      <c r="H17" s="59"/>
      <c r="I17" s="60"/>
      <c r="J17" s="89"/>
      <c r="K17" s="37" t="s">
        <v>187</v>
      </c>
    </row>
    <row r="18" spans="1:11" s="116" customFormat="1" ht="41.4" customHeight="1">
      <c r="A18" s="101" t="s">
        <v>26</v>
      </c>
      <c r="B18" s="76" t="s">
        <v>34</v>
      </c>
      <c r="C18" s="74" t="s">
        <v>238</v>
      </c>
      <c r="D18" s="115"/>
      <c r="E18" s="38" t="s">
        <v>26</v>
      </c>
      <c r="F18" s="91"/>
      <c r="G18" s="101" t="s">
        <v>26</v>
      </c>
      <c r="H18" s="76" t="s">
        <v>34</v>
      </c>
      <c r="I18" s="74" t="s">
        <v>238</v>
      </c>
      <c r="J18" s="115"/>
      <c r="K18" s="38" t="s">
        <v>26</v>
      </c>
    </row>
    <row r="19" spans="1:11" s="116" customFormat="1" ht="19.05" customHeight="1">
      <c r="A19" s="119" t="s">
        <v>115</v>
      </c>
      <c r="B19" s="120"/>
      <c r="C19" s="121"/>
      <c r="D19" s="35"/>
      <c r="E19" s="24" t="s">
        <v>115</v>
      </c>
      <c r="F19" s="91"/>
      <c r="G19" s="119" t="s">
        <v>115</v>
      </c>
      <c r="H19" s="120"/>
      <c r="I19" s="121"/>
      <c r="J19" s="35"/>
      <c r="K19" s="24" t="s">
        <v>115</v>
      </c>
    </row>
    <row r="20" spans="1:11" s="116" customFormat="1" ht="19.05" customHeight="1">
      <c r="A20" s="122" t="s">
        <v>117</v>
      </c>
      <c r="B20" s="123" t="s">
        <v>137</v>
      </c>
      <c r="C20" s="124" t="s">
        <v>141</v>
      </c>
      <c r="D20" s="117"/>
      <c r="E20" s="25"/>
      <c r="F20" s="91"/>
      <c r="G20" s="122" t="s">
        <v>117</v>
      </c>
      <c r="H20" s="123" t="s">
        <v>147</v>
      </c>
      <c r="I20" s="124"/>
      <c r="J20" s="117"/>
      <c r="K20" s="25"/>
    </row>
    <row r="21" spans="1:11" s="116" customFormat="1" ht="19.05" customHeight="1">
      <c r="A21" s="122" t="s">
        <v>41</v>
      </c>
      <c r="B21" s="3" t="s">
        <v>123</v>
      </c>
      <c r="C21" s="124"/>
      <c r="D21" s="117"/>
      <c r="E21" s="25"/>
      <c r="F21" s="91"/>
      <c r="G21" s="122" t="s">
        <v>41</v>
      </c>
      <c r="H21" s="3" t="s">
        <v>123</v>
      </c>
      <c r="I21" s="124"/>
      <c r="J21" s="117"/>
      <c r="K21" s="25"/>
    </row>
    <row r="22" spans="1:11" s="116" customFormat="1" ht="19.05" customHeight="1">
      <c r="A22" s="122" t="s">
        <v>124</v>
      </c>
      <c r="B22" s="123"/>
      <c r="C22" s="124" t="s">
        <v>138</v>
      </c>
      <c r="D22" s="117"/>
      <c r="E22" s="25"/>
      <c r="F22" s="91"/>
      <c r="G22" s="122" t="s">
        <v>124</v>
      </c>
      <c r="H22" s="123"/>
      <c r="I22" s="124" t="s">
        <v>217</v>
      </c>
      <c r="J22" s="117"/>
      <c r="K22" s="25"/>
    </row>
    <row r="23" spans="1:11" s="116" customFormat="1" ht="19.05" customHeight="1">
      <c r="A23" s="122" t="s">
        <v>119</v>
      </c>
      <c r="B23" s="123"/>
      <c r="C23" s="124" t="s">
        <v>139</v>
      </c>
      <c r="D23" s="117"/>
      <c r="E23" s="25"/>
      <c r="F23" s="91"/>
      <c r="G23" s="122" t="s">
        <v>119</v>
      </c>
      <c r="H23" s="123"/>
      <c r="I23" s="124" t="s">
        <v>218</v>
      </c>
      <c r="J23" s="117"/>
      <c r="K23" s="25"/>
    </row>
    <row r="24" spans="1:11" s="116" customFormat="1" ht="19.05" customHeight="1">
      <c r="A24" s="122" t="s">
        <v>120</v>
      </c>
      <c r="B24" s="123"/>
      <c r="C24" s="124"/>
      <c r="D24" s="117"/>
      <c r="E24" s="25"/>
      <c r="F24" s="91"/>
      <c r="G24" s="122" t="s">
        <v>120</v>
      </c>
      <c r="H24" s="123"/>
      <c r="I24" s="124"/>
      <c r="J24" s="117"/>
      <c r="K24" s="25"/>
    </row>
    <row r="25" spans="1:11" s="116" customFormat="1" ht="19.05" customHeight="1">
      <c r="A25" s="119" t="s">
        <v>116</v>
      </c>
      <c r="B25" s="120"/>
      <c r="C25" s="121"/>
      <c r="D25" s="117"/>
      <c r="E25" s="24" t="s">
        <v>116</v>
      </c>
      <c r="F25" s="91"/>
      <c r="G25" s="119" t="s">
        <v>116</v>
      </c>
      <c r="H25" s="120"/>
      <c r="I25" s="121"/>
      <c r="J25" s="117"/>
      <c r="K25" s="24" t="s">
        <v>116</v>
      </c>
    </row>
    <row r="26" spans="1:11" s="116" customFormat="1" ht="19.05" customHeight="1">
      <c r="A26" s="122" t="s">
        <v>121</v>
      </c>
      <c r="B26" s="123"/>
      <c r="C26" s="125"/>
      <c r="D26" s="118"/>
      <c r="E26" s="25"/>
      <c r="F26" s="91"/>
      <c r="G26" s="122" t="s">
        <v>121</v>
      </c>
      <c r="H26" s="123"/>
      <c r="I26" s="125"/>
      <c r="J26" s="118"/>
      <c r="K26" s="25"/>
    </row>
    <row r="27" spans="1:11" s="116" customFormat="1" ht="19.05" customHeight="1">
      <c r="A27" s="122" t="s">
        <v>128</v>
      </c>
      <c r="B27" s="123"/>
      <c r="C27" s="125"/>
      <c r="D27" s="118"/>
      <c r="E27" s="25"/>
      <c r="F27" s="91"/>
      <c r="G27" s="122" t="s">
        <v>128</v>
      </c>
      <c r="H27" s="123"/>
      <c r="I27" s="125"/>
      <c r="J27" s="118"/>
      <c r="K27" s="25"/>
    </row>
    <row r="28" spans="1:11" s="116" customFormat="1" ht="19.05" customHeight="1">
      <c r="A28" s="119" t="s">
        <v>25</v>
      </c>
      <c r="B28" s="120"/>
      <c r="C28" s="121"/>
      <c r="D28" s="117"/>
      <c r="E28" s="24" t="s">
        <v>25</v>
      </c>
      <c r="F28" s="91"/>
      <c r="G28" s="119" t="s">
        <v>25</v>
      </c>
      <c r="H28" s="120"/>
      <c r="I28" s="121"/>
      <c r="J28" s="117"/>
      <c r="K28" s="24" t="s">
        <v>25</v>
      </c>
    </row>
    <row r="29" spans="1:11" s="116" customFormat="1" ht="19.05" customHeight="1">
      <c r="A29" s="126" t="s">
        <v>135</v>
      </c>
      <c r="B29" s="127" t="s">
        <v>122</v>
      </c>
      <c r="C29" s="128" t="s">
        <v>140</v>
      </c>
      <c r="D29" s="117"/>
      <c r="E29" s="25"/>
      <c r="F29" s="91"/>
      <c r="G29" s="126" t="s">
        <v>148</v>
      </c>
      <c r="H29" s="127" t="s">
        <v>149</v>
      </c>
      <c r="I29" s="128"/>
      <c r="J29" s="117"/>
      <c r="K29" s="25"/>
    </row>
    <row r="30" spans="1:11" s="116" customFormat="1" ht="19.05" customHeight="1">
      <c r="A30" s="126" t="s">
        <v>211</v>
      </c>
      <c r="B30" s="127" t="s">
        <v>21</v>
      </c>
      <c r="C30" s="128"/>
      <c r="D30" s="117"/>
      <c r="E30" s="36"/>
      <c r="F30" s="91"/>
      <c r="G30" s="140"/>
      <c r="H30" s="141"/>
      <c r="I30" s="142"/>
      <c r="J30" s="117"/>
      <c r="K30" s="36"/>
    </row>
    <row r="31" spans="1:11" s="116" customFormat="1" ht="19.05" customHeight="1">
      <c r="A31" s="138" t="s">
        <v>212</v>
      </c>
      <c r="B31" s="127" t="s">
        <v>21</v>
      </c>
      <c r="C31" s="128"/>
      <c r="D31" s="117"/>
      <c r="E31" s="36"/>
      <c r="F31" s="91"/>
      <c r="G31" s="140"/>
      <c r="H31" s="141"/>
      <c r="I31" s="142"/>
      <c r="J31" s="117"/>
      <c r="K31" s="36"/>
    </row>
    <row r="32" spans="1:11" s="116" customFormat="1" ht="19.05" customHeight="1">
      <c r="A32" s="138" t="s">
        <v>213</v>
      </c>
      <c r="B32" s="127" t="s">
        <v>21</v>
      </c>
      <c r="C32" s="128"/>
      <c r="D32" s="117"/>
      <c r="E32" s="25"/>
      <c r="F32" s="91"/>
      <c r="G32" s="140"/>
      <c r="H32" s="143"/>
      <c r="I32" s="142"/>
      <c r="J32" s="117"/>
      <c r="K32" s="36"/>
    </row>
    <row r="33" spans="1:11" s="116" customFormat="1" ht="19.05" customHeight="1" thickBot="1">
      <c r="A33" s="139" t="s">
        <v>216</v>
      </c>
      <c r="B33" s="130" t="s">
        <v>21</v>
      </c>
      <c r="C33" s="131"/>
      <c r="D33" s="117"/>
      <c r="E33" s="26"/>
      <c r="F33" s="91"/>
      <c r="G33" s="129"/>
      <c r="H33" s="144"/>
      <c r="I33" s="131"/>
      <c r="J33" s="117"/>
      <c r="K33" s="26"/>
    </row>
    <row r="34" ht="19.05" customHeight="1"/>
  </sheetData>
  <sheetProtection algorithmName="SHA-512" hashValue="mRX/uc2pYctk5vjWODxnKBAfjYH89tsERiZXSTFuUdhuT+5Alr894sV67AdYgt915wS7hQr5TlZjEmHp2bENag==" saltValue="GpGhrZGh7u8uV8GxOkvzHA==" spinCount="100000" sheet="1" objects="1" scenarios="1" formatCells="0" formatColumns="0" formatRows="0"/>
  <mergeCells count="4">
    <mergeCell ref="A1:C1"/>
    <mergeCell ref="A17:C17"/>
    <mergeCell ref="G1:I1"/>
    <mergeCell ref="G17:I17"/>
  </mergeCells>
  <printOptions/>
  <pageMargins left="0.7" right="0.7" top="0.787401575" bottom="0.787401575" header="0.3" footer="0.3"/>
  <pageSetup horizontalDpi="600" verticalDpi="600" orientation="portrait" paperSize="9" scale="84" r:id="rId1"/>
  <colBreaks count="1" manualBreakCount="1">
    <brk id="5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266C-0D6A-4B0F-A232-EC28C3088E95}">
  <dimension ref="A1:E15"/>
  <sheetViews>
    <sheetView workbookViewId="0" topLeftCell="A1">
      <selection activeCell="A1" sqref="A1:C12"/>
    </sheetView>
  </sheetViews>
  <sheetFormatPr defaultColWidth="9.140625" defaultRowHeight="15"/>
  <cols>
    <col min="1" max="1" width="21.7109375" style="145" customWidth="1"/>
    <col min="2" max="2" width="17.7109375" style="78" customWidth="1"/>
    <col min="3" max="3" width="21.7109375" style="99" customWidth="1"/>
    <col min="4" max="4" width="2.7109375" style="78" customWidth="1"/>
    <col min="5" max="5" width="31.7109375" style="78" customWidth="1"/>
    <col min="6" max="16384" width="8.8515625" style="78" customWidth="1"/>
  </cols>
  <sheetData>
    <row r="1" spans="1:5" ht="64.05" customHeight="1" thickBot="1">
      <c r="A1" s="146" t="s">
        <v>237</v>
      </c>
      <c r="B1" s="147"/>
      <c r="C1" s="148"/>
      <c r="D1" s="89"/>
      <c r="E1" s="37" t="s">
        <v>187</v>
      </c>
    </row>
    <row r="2" spans="1:5" s="116" customFormat="1" ht="39" customHeight="1">
      <c r="A2" s="149" t="s">
        <v>26</v>
      </c>
      <c r="B2" s="150" t="s">
        <v>34</v>
      </c>
      <c r="C2" s="74" t="s">
        <v>238</v>
      </c>
      <c r="D2" s="115"/>
      <c r="E2" s="38" t="s">
        <v>26</v>
      </c>
    </row>
    <row r="3" spans="1:5" s="116" customFormat="1" ht="19.05" customHeight="1">
      <c r="A3" s="151" t="s">
        <v>115</v>
      </c>
      <c r="B3" s="120"/>
      <c r="C3" s="121"/>
      <c r="D3" s="35"/>
      <c r="E3" s="24" t="s">
        <v>115</v>
      </c>
    </row>
    <row r="4" spans="1:5" s="116" customFormat="1" ht="19.05" customHeight="1">
      <c r="A4" s="152" t="s">
        <v>49</v>
      </c>
      <c r="B4" s="123" t="s">
        <v>198</v>
      </c>
      <c r="C4" s="124"/>
      <c r="D4" s="117"/>
      <c r="E4" s="25"/>
    </row>
    <row r="5" spans="1:5" s="116" customFormat="1" ht="19.05" customHeight="1">
      <c r="A5" s="152" t="s">
        <v>200</v>
      </c>
      <c r="B5" s="3" t="s">
        <v>21</v>
      </c>
      <c r="C5" s="124"/>
      <c r="D5" s="117"/>
      <c r="E5" s="25"/>
    </row>
    <row r="6" spans="1:5" s="116" customFormat="1" ht="19.05" customHeight="1">
      <c r="A6" s="152" t="s">
        <v>128</v>
      </c>
      <c r="B6" s="123"/>
      <c r="C6" s="124" t="s">
        <v>201</v>
      </c>
      <c r="D6" s="117"/>
      <c r="E6" s="25"/>
    </row>
    <row r="7" spans="1:5" s="116" customFormat="1" ht="19.05" customHeight="1">
      <c r="A7" s="153" t="s">
        <v>202</v>
      </c>
      <c r="B7" s="127" t="s">
        <v>21</v>
      </c>
      <c r="C7" s="128"/>
      <c r="D7" s="117"/>
      <c r="E7" s="25"/>
    </row>
    <row r="8" spans="1:5" s="116" customFormat="1" ht="19.05" customHeight="1">
      <c r="A8" s="151" t="s">
        <v>25</v>
      </c>
      <c r="B8" s="154"/>
      <c r="C8" s="121"/>
      <c r="D8" s="117"/>
      <c r="E8" s="24" t="s">
        <v>25</v>
      </c>
    </row>
    <row r="9" spans="1:5" s="116" customFormat="1" ht="19.05" customHeight="1">
      <c r="A9" s="153" t="s">
        <v>199</v>
      </c>
      <c r="B9" s="127" t="s">
        <v>21</v>
      </c>
      <c r="C9" s="128"/>
      <c r="D9" s="117"/>
      <c r="E9" s="25"/>
    </row>
    <row r="10" spans="1:5" s="116" customFormat="1" ht="19.05" customHeight="1">
      <c r="A10" s="153" t="s">
        <v>196</v>
      </c>
      <c r="B10" s="127" t="s">
        <v>21</v>
      </c>
      <c r="C10" s="128"/>
      <c r="D10" s="117"/>
      <c r="E10" s="25"/>
    </row>
    <row r="11" spans="1:5" s="116" customFormat="1" ht="19.05" customHeight="1">
      <c r="A11" s="155" t="s">
        <v>203</v>
      </c>
      <c r="B11" s="127" t="s">
        <v>21</v>
      </c>
      <c r="C11" s="128"/>
      <c r="D11" s="117"/>
      <c r="E11" s="25"/>
    </row>
    <row r="12" spans="1:5" s="116" customFormat="1" ht="19.05" customHeight="1" thickBot="1">
      <c r="A12" s="156"/>
      <c r="B12" s="130"/>
      <c r="C12" s="131"/>
      <c r="D12" s="117"/>
      <c r="E12" s="26"/>
    </row>
    <row r="13" ht="15">
      <c r="D13" s="100"/>
    </row>
    <row r="14" ht="15">
      <c r="D14" s="100"/>
    </row>
    <row r="15" ht="15">
      <c r="D15" s="100"/>
    </row>
  </sheetData>
  <sheetProtection algorithmName="SHA-512" hashValue="ay9gelsTCpwtKlPQ7nwLztlwEQNF4WQA/tvYndmsS9eS3iNo3R4C2kT4mQ/UYCFW+9qrLlf/fAxS2/g8GPdhnw==" saltValue="C/8cHHmuarxGV+AFrkGfDA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2269-4B44-4D47-A35E-FD0CB929E996}">
  <dimension ref="A1:E13"/>
  <sheetViews>
    <sheetView workbookViewId="0" topLeftCell="A1">
      <selection activeCell="A1" sqref="A1:C12"/>
    </sheetView>
  </sheetViews>
  <sheetFormatPr defaultColWidth="9.140625" defaultRowHeight="15"/>
  <cols>
    <col min="1" max="1" width="21.7109375" style="78" customWidth="1"/>
    <col min="2" max="2" width="17.7109375" style="78" customWidth="1"/>
    <col min="3" max="3" width="21.7109375" style="78" customWidth="1"/>
    <col min="4" max="4" width="2.7109375" style="100" customWidth="1"/>
    <col min="5" max="5" width="31.7109375" style="78" customWidth="1"/>
    <col min="6" max="16384" width="8.8515625" style="78" customWidth="1"/>
  </cols>
  <sheetData>
    <row r="1" spans="1:5" s="157" customFormat="1" ht="64.05" customHeight="1" thickBot="1">
      <c r="A1" s="58" t="s">
        <v>192</v>
      </c>
      <c r="B1" s="59"/>
      <c r="C1" s="60"/>
      <c r="D1" s="89"/>
      <c r="E1" s="37" t="s">
        <v>186</v>
      </c>
    </row>
    <row r="2" spans="1:5" s="116" customFormat="1" ht="45" customHeight="1">
      <c r="A2" s="101" t="s">
        <v>26</v>
      </c>
      <c r="B2" s="76" t="s">
        <v>34</v>
      </c>
      <c r="C2" s="74" t="s">
        <v>238</v>
      </c>
      <c r="D2" s="115"/>
      <c r="E2" s="38" t="s">
        <v>26</v>
      </c>
    </row>
    <row r="3" spans="1:5" s="116" customFormat="1" ht="19.05" customHeight="1">
      <c r="A3" s="119" t="s">
        <v>115</v>
      </c>
      <c r="B3" s="120"/>
      <c r="C3" s="121"/>
      <c r="D3" s="35"/>
      <c r="E3" s="24" t="s">
        <v>115</v>
      </c>
    </row>
    <row r="4" spans="1:5" s="116" customFormat="1" ht="19.05" customHeight="1">
      <c r="A4" s="122" t="s">
        <v>41</v>
      </c>
      <c r="B4" s="123" t="s">
        <v>62</v>
      </c>
      <c r="C4" s="124"/>
      <c r="D4" s="117"/>
      <c r="E4" s="25"/>
    </row>
    <row r="5" spans="1:5" s="116" customFormat="1" ht="19.05" customHeight="1">
      <c r="A5" s="122" t="s">
        <v>46</v>
      </c>
      <c r="B5" s="3" t="s">
        <v>195</v>
      </c>
      <c r="C5" s="124" t="s">
        <v>188</v>
      </c>
      <c r="D5" s="117"/>
      <c r="E5" s="25"/>
    </row>
    <row r="6" spans="1:5" s="116" customFormat="1" ht="19.05" customHeight="1">
      <c r="A6" s="122" t="s">
        <v>190</v>
      </c>
      <c r="B6" s="123"/>
      <c r="C6" s="124" t="s">
        <v>189</v>
      </c>
      <c r="D6" s="117"/>
      <c r="E6" s="25"/>
    </row>
    <row r="7" spans="1:5" s="116" customFormat="1" ht="19.05" customHeight="1">
      <c r="A7" s="138" t="s">
        <v>193</v>
      </c>
      <c r="B7" s="127" t="s">
        <v>194</v>
      </c>
      <c r="C7" s="158"/>
      <c r="D7" s="117"/>
      <c r="E7" s="25"/>
    </row>
    <row r="8" spans="1:5" s="116" customFormat="1" ht="19.05" customHeight="1">
      <c r="A8" s="119" t="s">
        <v>25</v>
      </c>
      <c r="B8" s="154"/>
      <c r="C8" s="121"/>
      <c r="D8" s="117"/>
      <c r="E8" s="24" t="s">
        <v>25</v>
      </c>
    </row>
    <row r="9" spans="1:5" s="116" customFormat="1" ht="19.05" customHeight="1">
      <c r="A9" s="126" t="s">
        <v>197</v>
      </c>
      <c r="B9" s="127" t="s">
        <v>191</v>
      </c>
      <c r="C9" s="128"/>
      <c r="D9" s="117"/>
      <c r="E9" s="25"/>
    </row>
    <row r="10" spans="1:5" s="116" customFormat="1" ht="19.05" customHeight="1">
      <c r="A10" s="126" t="s">
        <v>196</v>
      </c>
      <c r="B10" s="127" t="s">
        <v>21</v>
      </c>
      <c r="C10" s="128"/>
      <c r="D10" s="117"/>
      <c r="E10" s="25"/>
    </row>
    <row r="11" spans="1:5" s="116" customFormat="1" ht="19.05" customHeight="1">
      <c r="A11" s="126"/>
      <c r="B11" s="127"/>
      <c r="C11" s="128"/>
      <c r="D11" s="117"/>
      <c r="E11" s="25"/>
    </row>
    <row r="12" spans="1:5" s="116" customFormat="1" ht="19.05" customHeight="1" thickBot="1">
      <c r="A12" s="129"/>
      <c r="B12" s="130"/>
      <c r="C12" s="131"/>
      <c r="D12" s="117"/>
      <c r="E12" s="26"/>
    </row>
    <row r="13" spans="1:5" ht="15.6">
      <c r="A13" s="116"/>
      <c r="B13" s="116"/>
      <c r="C13" s="116"/>
      <c r="D13" s="91"/>
      <c r="E13" s="116"/>
    </row>
  </sheetData>
  <sheetProtection algorithmName="SHA-512" hashValue="H2Um/QeLi9rptSNy3CQKc3i3GKePY8BX6zTkqCP8GpJAhbf26rxbYtcI5LHV27doL8JkG3nciEuQwJDbZ1vqtw==" saltValue="ho2tWOq1Dqn+cxljNzvnQw==" spinCount="100000" sheet="1" objects="1" scenarios="1" formatCells="0" formatColumns="0" formatRows="0"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D01E3-6F5A-4D20-80BB-1506D749BDC9}">
  <dimension ref="A1:K38"/>
  <sheetViews>
    <sheetView workbookViewId="0" topLeftCell="A24">
      <selection activeCell="G37" activeCellId="1" sqref="A1:C38 G1:I37"/>
    </sheetView>
  </sheetViews>
  <sheetFormatPr defaultColWidth="9.140625" defaultRowHeight="15"/>
  <cols>
    <col min="1" max="1" width="21.7109375" style="145" customWidth="1"/>
    <col min="2" max="2" width="17.7109375" style="98" customWidth="1"/>
    <col min="3" max="3" width="21.7109375" style="99" customWidth="1"/>
    <col min="4" max="4" width="2.7109375" style="78" customWidth="1"/>
    <col min="5" max="5" width="31.7109375" style="78" customWidth="1"/>
    <col min="6" max="6" width="7.7109375" style="100" customWidth="1"/>
    <col min="7" max="7" width="21.7109375" style="145" customWidth="1"/>
    <col min="8" max="8" width="17.7109375" style="98" customWidth="1"/>
    <col min="9" max="9" width="21.7109375" style="99" customWidth="1"/>
    <col min="10" max="10" width="2.7109375" style="78" customWidth="1"/>
    <col min="11" max="11" width="31.7109375" style="78" customWidth="1"/>
    <col min="12" max="16384" width="8.8515625" style="78" customWidth="1"/>
  </cols>
  <sheetData>
    <row r="1" spans="1:11" ht="69.6" customHeight="1" thickBot="1">
      <c r="A1" s="58" t="s">
        <v>150</v>
      </c>
      <c r="B1" s="59"/>
      <c r="C1" s="60"/>
      <c r="D1" s="88"/>
      <c r="E1" s="37" t="s">
        <v>187</v>
      </c>
      <c r="F1" s="89"/>
      <c r="G1" s="146" t="s">
        <v>151</v>
      </c>
      <c r="H1" s="147"/>
      <c r="I1" s="148"/>
      <c r="J1" s="88"/>
      <c r="K1" s="37" t="s">
        <v>187</v>
      </c>
    </row>
    <row r="2" spans="1:11" s="116" customFormat="1" ht="35.4" customHeight="1">
      <c r="A2" s="75" t="s">
        <v>26</v>
      </c>
      <c r="B2" s="76" t="s">
        <v>34</v>
      </c>
      <c r="C2" s="74" t="s">
        <v>238</v>
      </c>
      <c r="D2" s="90"/>
      <c r="E2" s="38" t="s">
        <v>26</v>
      </c>
      <c r="F2" s="91"/>
      <c r="G2" s="75" t="s">
        <v>26</v>
      </c>
      <c r="H2" s="76" t="s">
        <v>34</v>
      </c>
      <c r="I2" s="74" t="s">
        <v>238</v>
      </c>
      <c r="J2" s="90"/>
      <c r="K2" s="38" t="s">
        <v>26</v>
      </c>
    </row>
    <row r="3" spans="1:11" s="116" customFormat="1" ht="19.05" customHeight="1">
      <c r="A3" s="9" t="s">
        <v>27</v>
      </c>
      <c r="B3" s="2"/>
      <c r="C3" s="10"/>
      <c r="D3" s="90"/>
      <c r="E3" s="159" t="s">
        <v>27</v>
      </c>
      <c r="F3" s="91"/>
      <c r="G3" s="9" t="s">
        <v>27</v>
      </c>
      <c r="H3" s="2"/>
      <c r="I3" s="10"/>
      <c r="J3" s="90"/>
      <c r="K3" s="19" t="s">
        <v>27</v>
      </c>
    </row>
    <row r="4" spans="1:11" s="116" customFormat="1" ht="19.05" customHeight="1">
      <c r="A4" s="11" t="s">
        <v>36</v>
      </c>
      <c r="B4" s="3"/>
      <c r="C4" s="12"/>
      <c r="D4" s="92"/>
      <c r="E4" s="20"/>
      <c r="F4" s="91"/>
      <c r="G4" s="11" t="s">
        <v>36</v>
      </c>
      <c r="H4" s="3" t="s">
        <v>87</v>
      </c>
      <c r="I4" s="12" t="s">
        <v>88</v>
      </c>
      <c r="J4" s="92"/>
      <c r="K4" s="20"/>
    </row>
    <row r="5" spans="1:11" s="116" customFormat="1" ht="19.05" customHeight="1">
      <c r="A5" s="11" t="s">
        <v>35</v>
      </c>
      <c r="B5" s="3"/>
      <c r="C5" s="12"/>
      <c r="D5" s="90"/>
      <c r="E5" s="20"/>
      <c r="F5" s="91"/>
      <c r="G5" s="11" t="s">
        <v>35</v>
      </c>
      <c r="H5" s="3" t="s">
        <v>66</v>
      </c>
      <c r="I5" s="12"/>
      <c r="J5" s="90"/>
      <c r="K5" s="20"/>
    </row>
    <row r="6" spans="1:11" s="116" customFormat="1" ht="19.05" customHeight="1">
      <c r="A6" s="11" t="s">
        <v>52</v>
      </c>
      <c r="B6" s="4" t="s">
        <v>53</v>
      </c>
      <c r="C6" s="13" t="s">
        <v>57</v>
      </c>
      <c r="D6" s="90"/>
      <c r="E6" s="20"/>
      <c r="F6" s="91"/>
      <c r="G6" s="11" t="s">
        <v>89</v>
      </c>
      <c r="H6" s="106" t="s">
        <v>61</v>
      </c>
      <c r="I6" s="13"/>
      <c r="J6" s="90"/>
      <c r="K6" s="20"/>
    </row>
    <row r="7" spans="1:11" s="116" customFormat="1" ht="19.05" customHeight="1">
      <c r="A7" s="9" t="s">
        <v>28</v>
      </c>
      <c r="B7" s="2"/>
      <c r="C7" s="10"/>
      <c r="D7" s="90"/>
      <c r="E7" s="19" t="s">
        <v>28</v>
      </c>
      <c r="F7" s="91"/>
      <c r="G7" s="9" t="s">
        <v>28</v>
      </c>
      <c r="H7" s="2"/>
      <c r="I7" s="10"/>
      <c r="J7" s="90"/>
      <c r="K7" s="19" t="s">
        <v>28</v>
      </c>
    </row>
    <row r="8" spans="1:11" s="116" customFormat="1" ht="19.05" customHeight="1">
      <c r="A8" s="11" t="s">
        <v>37</v>
      </c>
      <c r="B8" s="14" t="s">
        <v>54</v>
      </c>
      <c r="C8" s="13"/>
      <c r="D8" s="90"/>
      <c r="E8" s="20"/>
      <c r="F8" s="91"/>
      <c r="G8" s="11" t="s">
        <v>28</v>
      </c>
      <c r="H8" s="166" t="s">
        <v>65</v>
      </c>
      <c r="I8" s="167"/>
      <c r="J8" s="90"/>
      <c r="K8" s="20"/>
    </row>
    <row r="9" spans="1:11" s="116" customFormat="1" ht="19.05" customHeight="1">
      <c r="A9" s="9" t="s">
        <v>29</v>
      </c>
      <c r="B9" s="2"/>
      <c r="C9" s="10"/>
      <c r="D9" s="90"/>
      <c r="E9" s="19" t="s">
        <v>29</v>
      </c>
      <c r="F9" s="91"/>
      <c r="G9" s="9" t="s">
        <v>29</v>
      </c>
      <c r="H9" s="2"/>
      <c r="I9" s="10"/>
      <c r="J9" s="90"/>
      <c r="K9" s="19" t="s">
        <v>29</v>
      </c>
    </row>
    <row r="10" spans="1:11" s="116" customFormat="1" ht="19.05" customHeight="1">
      <c r="A10" s="11" t="s">
        <v>38</v>
      </c>
      <c r="B10" s="4" t="s">
        <v>58</v>
      </c>
      <c r="C10" s="13"/>
      <c r="D10" s="90"/>
      <c r="E10" s="20"/>
      <c r="F10" s="91"/>
      <c r="G10" s="11" t="s">
        <v>38</v>
      </c>
      <c r="H10" s="4" t="s">
        <v>30</v>
      </c>
      <c r="I10" s="13"/>
      <c r="J10" s="90"/>
      <c r="K10" s="20"/>
    </row>
    <row r="11" spans="1:11" s="116" customFormat="1" ht="19.05" customHeight="1">
      <c r="A11" s="11" t="s">
        <v>39</v>
      </c>
      <c r="B11" s="4" t="s">
        <v>48</v>
      </c>
      <c r="C11" s="13"/>
      <c r="D11" s="90"/>
      <c r="E11" s="20"/>
      <c r="F11" s="91"/>
      <c r="G11" s="11" t="s">
        <v>39</v>
      </c>
      <c r="H11" s="4" t="s">
        <v>64</v>
      </c>
      <c r="I11" s="13"/>
      <c r="J11" s="90"/>
      <c r="K11" s="20"/>
    </row>
    <row r="12" spans="1:11" s="116" customFormat="1" ht="19.05" customHeight="1">
      <c r="A12" s="11" t="s">
        <v>49</v>
      </c>
      <c r="B12" s="4" t="s">
        <v>50</v>
      </c>
      <c r="C12" s="13"/>
      <c r="D12" s="90"/>
      <c r="E12" s="20"/>
      <c r="F12" s="91"/>
      <c r="G12" s="11" t="s">
        <v>49</v>
      </c>
      <c r="H12" s="4"/>
      <c r="I12" s="13" t="s">
        <v>77</v>
      </c>
      <c r="J12" s="90"/>
      <c r="K12" s="20"/>
    </row>
    <row r="13" spans="1:11" s="116" customFormat="1" ht="19.05" customHeight="1">
      <c r="A13" s="9" t="s">
        <v>31</v>
      </c>
      <c r="B13" s="2"/>
      <c r="C13" s="10"/>
      <c r="D13" s="90"/>
      <c r="E13" s="19" t="s">
        <v>31</v>
      </c>
      <c r="F13" s="91"/>
      <c r="G13" s="9" t="s">
        <v>31</v>
      </c>
      <c r="H13" s="2"/>
      <c r="I13" s="10"/>
      <c r="J13" s="90"/>
      <c r="K13" s="19" t="s">
        <v>31</v>
      </c>
    </row>
    <row r="14" spans="1:11" s="116" customFormat="1" ht="19.05" customHeight="1">
      <c r="A14" s="11" t="s">
        <v>40</v>
      </c>
      <c r="B14" s="4" t="s">
        <v>32</v>
      </c>
      <c r="C14" s="13"/>
      <c r="D14" s="90"/>
      <c r="E14" s="20"/>
      <c r="F14" s="91"/>
      <c r="G14" s="11" t="s">
        <v>40</v>
      </c>
      <c r="H14" s="4" t="s">
        <v>90</v>
      </c>
      <c r="I14" s="13"/>
      <c r="J14" s="90"/>
      <c r="K14" s="20"/>
    </row>
    <row r="15" spans="1:11" s="116" customFormat="1" ht="19.05" customHeight="1">
      <c r="A15" s="11" t="s">
        <v>41</v>
      </c>
      <c r="B15" s="4"/>
      <c r="C15" s="13" t="s">
        <v>51</v>
      </c>
      <c r="D15" s="90"/>
      <c r="E15" s="20"/>
      <c r="F15" s="91"/>
      <c r="G15" s="11" t="s">
        <v>41</v>
      </c>
      <c r="H15" s="4"/>
      <c r="I15" s="13" t="s">
        <v>51</v>
      </c>
      <c r="J15" s="90"/>
      <c r="K15" s="20"/>
    </row>
    <row r="16" spans="1:11" s="116" customFormat="1" ht="19.05" customHeight="1">
      <c r="A16" s="9" t="s">
        <v>16</v>
      </c>
      <c r="B16" s="2"/>
      <c r="C16" s="10"/>
      <c r="D16" s="90"/>
      <c r="E16" s="19" t="s">
        <v>16</v>
      </c>
      <c r="F16" s="91"/>
      <c r="G16" s="9" t="s">
        <v>16</v>
      </c>
      <c r="H16" s="2"/>
      <c r="I16" s="10"/>
      <c r="J16" s="90"/>
      <c r="K16" s="19" t="s">
        <v>16</v>
      </c>
    </row>
    <row r="17" spans="1:11" s="116" customFormat="1" ht="19.05" customHeight="1">
      <c r="A17" s="11" t="s">
        <v>42</v>
      </c>
      <c r="B17" s="4"/>
      <c r="C17" s="13" t="s">
        <v>55</v>
      </c>
      <c r="D17" s="90"/>
      <c r="E17" s="20"/>
      <c r="F17" s="91"/>
      <c r="G17" s="11" t="s">
        <v>42</v>
      </c>
      <c r="H17" s="4"/>
      <c r="I17" s="13" t="s">
        <v>55</v>
      </c>
      <c r="J17" s="90"/>
      <c r="K17" s="20"/>
    </row>
    <row r="18" spans="1:11" s="116" customFormat="1" ht="19.05" customHeight="1">
      <c r="A18" s="11" t="s">
        <v>17</v>
      </c>
      <c r="B18" s="4"/>
      <c r="C18" s="13"/>
      <c r="D18" s="90"/>
      <c r="E18" s="20"/>
      <c r="F18" s="91"/>
      <c r="G18" s="11" t="s">
        <v>46</v>
      </c>
      <c r="H18" s="4" t="s">
        <v>18</v>
      </c>
      <c r="I18" s="13"/>
      <c r="J18" s="90"/>
      <c r="K18" s="20"/>
    </row>
    <row r="19" spans="1:11" s="116" customFormat="1" ht="19.05" customHeight="1">
      <c r="A19" s="11" t="s">
        <v>43</v>
      </c>
      <c r="B19" s="4"/>
      <c r="C19" s="13"/>
      <c r="D19" s="90"/>
      <c r="E19" s="20"/>
      <c r="F19" s="91"/>
      <c r="G19" s="11" t="s">
        <v>47</v>
      </c>
      <c r="H19" s="4" t="s">
        <v>63</v>
      </c>
      <c r="I19" s="13"/>
      <c r="J19" s="90"/>
      <c r="K19" s="20"/>
    </row>
    <row r="20" spans="1:11" s="116" customFormat="1" ht="19.05" customHeight="1">
      <c r="A20" s="9" t="s">
        <v>19</v>
      </c>
      <c r="B20" s="2"/>
      <c r="C20" s="10"/>
      <c r="D20" s="90"/>
      <c r="E20" s="19" t="s">
        <v>19</v>
      </c>
      <c r="F20" s="91"/>
      <c r="G20" s="9" t="s">
        <v>19</v>
      </c>
      <c r="H20" s="2"/>
      <c r="I20" s="10"/>
      <c r="J20" s="90"/>
      <c r="K20" s="19" t="s">
        <v>19</v>
      </c>
    </row>
    <row r="21" spans="1:11" s="116" customFormat="1" ht="19.05" customHeight="1">
      <c r="A21" s="11" t="s">
        <v>20</v>
      </c>
      <c r="B21" s="4" t="s">
        <v>21</v>
      </c>
      <c r="C21" s="13"/>
      <c r="D21" s="90"/>
      <c r="E21" s="20"/>
      <c r="F21" s="91"/>
      <c r="G21" s="11" t="s">
        <v>20</v>
      </c>
      <c r="H21" s="4"/>
      <c r="I21" s="13"/>
      <c r="J21" s="90"/>
      <c r="K21" s="20"/>
    </row>
    <row r="22" spans="1:11" s="116" customFormat="1" ht="19.05" customHeight="1">
      <c r="A22" s="11" t="s">
        <v>22</v>
      </c>
      <c r="B22" s="4"/>
      <c r="C22" s="13"/>
      <c r="D22" s="90"/>
      <c r="E22" s="20"/>
      <c r="F22" s="91"/>
      <c r="G22" s="11" t="s">
        <v>22</v>
      </c>
      <c r="H22" s="4"/>
      <c r="I22" s="13"/>
      <c r="J22" s="90"/>
      <c r="K22" s="20"/>
    </row>
    <row r="23" spans="1:11" s="116" customFormat="1" ht="19.05" customHeight="1">
      <c r="A23" s="11" t="s">
        <v>23</v>
      </c>
      <c r="B23" s="4"/>
      <c r="C23" s="13"/>
      <c r="D23" s="90"/>
      <c r="E23" s="20"/>
      <c r="F23" s="91"/>
      <c r="G23" s="11" t="s">
        <v>91</v>
      </c>
      <c r="H23" s="4" t="s">
        <v>21</v>
      </c>
      <c r="I23" s="13"/>
      <c r="J23" s="90"/>
      <c r="K23" s="20"/>
    </row>
    <row r="24" spans="1:11" s="116" customFormat="1" ht="19.05" customHeight="1">
      <c r="A24" s="9" t="s">
        <v>24</v>
      </c>
      <c r="B24" s="2"/>
      <c r="C24" s="10"/>
      <c r="D24" s="90"/>
      <c r="E24" s="19" t="s">
        <v>24</v>
      </c>
      <c r="F24" s="91"/>
      <c r="G24" s="9" t="s">
        <v>24</v>
      </c>
      <c r="H24" s="2"/>
      <c r="I24" s="10"/>
      <c r="J24" s="90"/>
      <c r="K24" s="19" t="s">
        <v>24</v>
      </c>
    </row>
    <row r="25" spans="1:11" s="116" customFormat="1" ht="19.05" customHeight="1">
      <c r="A25" s="11" t="s">
        <v>24</v>
      </c>
      <c r="B25" s="4"/>
      <c r="C25" s="13"/>
      <c r="D25" s="90"/>
      <c r="E25" s="20"/>
      <c r="F25" s="91"/>
      <c r="G25" s="11" t="s">
        <v>24</v>
      </c>
      <c r="H25" s="4" t="s">
        <v>79</v>
      </c>
      <c r="I25" s="13" t="s">
        <v>78</v>
      </c>
      <c r="J25" s="90"/>
      <c r="K25" s="20"/>
    </row>
    <row r="26" spans="1:11" s="116" customFormat="1" ht="19.05" customHeight="1">
      <c r="A26" s="9" t="s">
        <v>33</v>
      </c>
      <c r="B26" s="2"/>
      <c r="C26" s="10"/>
      <c r="D26" s="90"/>
      <c r="E26" s="19" t="s">
        <v>33</v>
      </c>
      <c r="F26" s="91"/>
      <c r="G26" s="9" t="s">
        <v>33</v>
      </c>
      <c r="H26" s="2"/>
      <c r="I26" s="10"/>
      <c r="J26" s="90"/>
      <c r="K26" s="19" t="s">
        <v>33</v>
      </c>
    </row>
    <row r="27" spans="1:11" s="116" customFormat="1" ht="19.05" customHeight="1">
      <c r="A27" s="11" t="s">
        <v>44</v>
      </c>
      <c r="B27" s="4"/>
      <c r="C27" s="13" t="s">
        <v>56</v>
      </c>
      <c r="D27" s="90"/>
      <c r="E27" s="21"/>
      <c r="F27" s="91"/>
      <c r="G27" s="11" t="s">
        <v>44</v>
      </c>
      <c r="H27" s="4"/>
      <c r="I27" s="13" t="s">
        <v>80</v>
      </c>
      <c r="J27" s="90"/>
      <c r="K27" s="21"/>
    </row>
    <row r="28" spans="1:11" s="116" customFormat="1" ht="19.05" customHeight="1">
      <c r="A28" s="11" t="s">
        <v>45</v>
      </c>
      <c r="B28" s="4"/>
      <c r="C28" s="13"/>
      <c r="D28" s="90"/>
      <c r="E28" s="21"/>
      <c r="F28" s="91"/>
      <c r="G28" s="11" t="s">
        <v>45</v>
      </c>
      <c r="H28" s="4"/>
      <c r="I28" s="13"/>
      <c r="J28" s="90"/>
      <c r="K28" s="21"/>
    </row>
    <row r="29" spans="1:11" s="116" customFormat="1" ht="19.05" customHeight="1">
      <c r="A29" s="9" t="s">
        <v>25</v>
      </c>
      <c r="B29" s="2"/>
      <c r="C29" s="10"/>
      <c r="D29" s="90"/>
      <c r="E29" s="19" t="s">
        <v>25</v>
      </c>
      <c r="F29" s="91"/>
      <c r="G29" s="9" t="s">
        <v>25</v>
      </c>
      <c r="H29" s="2"/>
      <c r="I29" s="10"/>
      <c r="J29" s="90"/>
      <c r="K29" s="19" t="s">
        <v>25</v>
      </c>
    </row>
    <row r="30" spans="1:11" s="116" customFormat="1" ht="19.05" customHeight="1">
      <c r="A30" s="11" t="s">
        <v>59</v>
      </c>
      <c r="B30" s="4" t="s">
        <v>60</v>
      </c>
      <c r="C30" s="15"/>
      <c r="D30" s="90"/>
      <c r="E30" s="20"/>
      <c r="F30" s="91"/>
      <c r="G30" s="11" t="s">
        <v>68</v>
      </c>
      <c r="H30" s="4" t="s">
        <v>166</v>
      </c>
      <c r="I30" s="13"/>
      <c r="J30" s="90"/>
      <c r="K30" s="20"/>
    </row>
    <row r="31" spans="1:11" s="116" customFormat="1" ht="19.05" customHeight="1">
      <c r="A31" s="11" t="s">
        <v>82</v>
      </c>
      <c r="B31" s="4" t="s">
        <v>210</v>
      </c>
      <c r="C31" s="13"/>
      <c r="D31" s="90"/>
      <c r="E31" s="20"/>
      <c r="F31" s="91"/>
      <c r="G31" s="11" t="s">
        <v>69</v>
      </c>
      <c r="H31" s="4" t="s">
        <v>67</v>
      </c>
      <c r="I31" s="13"/>
      <c r="J31" s="90"/>
      <c r="K31" s="20"/>
    </row>
    <row r="32" spans="1:11" s="116" customFormat="1" ht="19.05" customHeight="1">
      <c r="A32" s="11" t="s">
        <v>83</v>
      </c>
      <c r="B32" s="4" t="s">
        <v>84</v>
      </c>
      <c r="C32" s="13"/>
      <c r="D32" s="90"/>
      <c r="E32" s="20"/>
      <c r="F32" s="91"/>
      <c r="G32" s="11" t="s">
        <v>70</v>
      </c>
      <c r="H32" s="4" t="s">
        <v>71</v>
      </c>
      <c r="I32" s="13"/>
      <c r="J32" s="90"/>
      <c r="K32" s="20"/>
    </row>
    <row r="33" spans="1:11" s="116" customFormat="1" ht="19.05" customHeight="1">
      <c r="A33" s="11" t="s">
        <v>85</v>
      </c>
      <c r="B33" s="4" t="s">
        <v>21</v>
      </c>
      <c r="C33" s="13"/>
      <c r="D33" s="90"/>
      <c r="E33" s="20"/>
      <c r="F33" s="91"/>
      <c r="G33" s="11" t="s">
        <v>72</v>
      </c>
      <c r="H33" s="4" t="s">
        <v>73</v>
      </c>
      <c r="I33" s="13"/>
      <c r="J33" s="90"/>
      <c r="K33" s="20"/>
    </row>
    <row r="34" spans="1:11" s="116" customFormat="1" ht="19.05" customHeight="1">
      <c r="A34" s="11" t="s">
        <v>86</v>
      </c>
      <c r="B34" s="4"/>
      <c r="C34" s="13" t="s">
        <v>81</v>
      </c>
      <c r="D34" s="90"/>
      <c r="E34" s="20"/>
      <c r="F34" s="91"/>
      <c r="G34" s="11" t="s">
        <v>74</v>
      </c>
      <c r="H34" s="4" t="s">
        <v>208</v>
      </c>
      <c r="I34" s="13"/>
      <c r="J34" s="90"/>
      <c r="K34" s="20"/>
    </row>
    <row r="35" spans="1:11" s="116" customFormat="1" ht="19.05" customHeight="1">
      <c r="A35" s="11" t="s">
        <v>240</v>
      </c>
      <c r="B35" s="4"/>
      <c r="C35" s="13" t="s">
        <v>241</v>
      </c>
      <c r="D35" s="90"/>
      <c r="E35" s="20"/>
      <c r="F35" s="91"/>
      <c r="G35" s="11" t="s">
        <v>59</v>
      </c>
      <c r="H35" s="4" t="s">
        <v>75</v>
      </c>
      <c r="I35" s="13"/>
      <c r="J35" s="90"/>
      <c r="K35" s="20"/>
    </row>
    <row r="36" spans="1:11" s="116" customFormat="1" ht="19.05" customHeight="1">
      <c r="A36" s="11"/>
      <c r="B36" s="4"/>
      <c r="C36" s="13"/>
      <c r="D36" s="90"/>
      <c r="E36" s="20"/>
      <c r="F36" s="91"/>
      <c r="G36" s="11" t="s">
        <v>114</v>
      </c>
      <c r="H36" s="4" t="s">
        <v>76</v>
      </c>
      <c r="I36" s="13" t="s">
        <v>209</v>
      </c>
      <c r="J36" s="90"/>
      <c r="K36" s="20"/>
    </row>
    <row r="37" spans="1:11" s="116" customFormat="1" ht="19.05" customHeight="1" thickBot="1">
      <c r="A37" s="16"/>
      <c r="B37" s="17"/>
      <c r="C37" s="18"/>
      <c r="D37" s="90"/>
      <c r="E37" s="22"/>
      <c r="F37" s="91"/>
      <c r="G37" s="11" t="s">
        <v>240</v>
      </c>
      <c r="H37" s="4"/>
      <c r="I37" s="13" t="s">
        <v>241</v>
      </c>
      <c r="J37" s="90"/>
      <c r="K37" s="22"/>
    </row>
    <row r="38" spans="1:9" s="116" customFormat="1" ht="19.05" customHeight="1">
      <c r="A38" s="163"/>
      <c r="B38" s="164"/>
      <c r="C38" s="165"/>
      <c r="F38" s="91"/>
      <c r="G38" s="160"/>
      <c r="H38" s="161"/>
      <c r="I38" s="162"/>
    </row>
  </sheetData>
  <sheetProtection algorithmName="SHA-512" hashValue="brQGqkxlOU1MLCTSQKT7j9DwckevHa0XmIodgahTH30Afbq4Le8xegOs9/783LmNn0lKYmvdfalBSTgLN/HVFQ==" saltValue="VyyCRS94WcCjJPWkaN+/cQ==" spinCount="100000" sheet="1" objects="1" scenarios="1" formatCells="0" formatColumns="0" formatRows="0"/>
  <mergeCells count="2">
    <mergeCell ref="A1:C1"/>
    <mergeCell ref="G1:I1"/>
  </mergeCells>
  <printOptions/>
  <pageMargins left="0.7" right="0.7" top="0.787401575" bottom="0.787401575" header="0.3" footer="0.3"/>
  <pageSetup horizontalDpi="600" verticalDpi="600" orientation="portrait" paperSize="9" scale="84" r:id="rId1"/>
  <colBreaks count="1" manualBreakCount="1">
    <brk id="5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E6094-FFF9-4AD0-BB2D-3FF0E35B9E58}">
  <dimension ref="A1:K30"/>
  <sheetViews>
    <sheetView workbookViewId="0" topLeftCell="A11">
      <selection activeCell="G30" sqref="G30"/>
    </sheetView>
  </sheetViews>
  <sheetFormatPr defaultColWidth="9.140625" defaultRowHeight="15"/>
  <cols>
    <col min="1" max="1" width="21.7109375" style="78" customWidth="1"/>
    <col min="2" max="2" width="17.7109375" style="78" customWidth="1"/>
    <col min="3" max="3" width="21.7109375" style="78" customWidth="1"/>
    <col min="4" max="4" width="2.7109375" style="78" customWidth="1"/>
    <col min="5" max="5" width="31.7109375" style="78" customWidth="1"/>
    <col min="6" max="6" width="7.7109375" style="100" customWidth="1"/>
    <col min="7" max="7" width="21.7109375" style="78" customWidth="1"/>
    <col min="8" max="8" width="17.7109375" style="78" customWidth="1"/>
    <col min="9" max="9" width="21.7109375" style="78" customWidth="1"/>
    <col min="10" max="10" width="2.7109375" style="78" customWidth="1"/>
    <col min="11" max="11" width="31.7109375" style="78" customWidth="1"/>
    <col min="12" max="16384" width="8.8515625" style="78" customWidth="1"/>
  </cols>
  <sheetData>
    <row r="1" spans="1:11" ht="64.05" customHeight="1" thickBot="1">
      <c r="A1" s="174" t="s">
        <v>158</v>
      </c>
      <c r="B1" s="175"/>
      <c r="C1" s="176"/>
      <c r="D1" s="168"/>
      <c r="E1" s="37" t="s">
        <v>186</v>
      </c>
      <c r="F1" s="169"/>
      <c r="G1" s="174" t="s">
        <v>174</v>
      </c>
      <c r="H1" s="175"/>
      <c r="I1" s="176"/>
      <c r="J1" s="168"/>
      <c r="K1" s="37" t="s">
        <v>186</v>
      </c>
    </row>
    <row r="2" spans="1:11" s="116" customFormat="1" ht="40.2" customHeight="1">
      <c r="A2" s="177" t="s">
        <v>26</v>
      </c>
      <c r="B2" s="178" t="s">
        <v>34</v>
      </c>
      <c r="C2" s="74" t="s">
        <v>238</v>
      </c>
      <c r="D2" s="115"/>
      <c r="E2" s="47" t="s">
        <v>26</v>
      </c>
      <c r="F2" s="5"/>
      <c r="G2" s="177" t="s">
        <v>26</v>
      </c>
      <c r="H2" s="178" t="s">
        <v>34</v>
      </c>
      <c r="I2" s="74" t="s">
        <v>238</v>
      </c>
      <c r="J2" s="115"/>
      <c r="K2" s="47" t="s">
        <v>26</v>
      </c>
    </row>
    <row r="3" spans="1:11" s="116" customFormat="1" ht="19.05" customHeight="1">
      <c r="A3" s="179" t="s">
        <v>115</v>
      </c>
      <c r="B3" s="180"/>
      <c r="C3" s="181"/>
      <c r="D3" s="5"/>
      <c r="E3" s="48" t="s">
        <v>115</v>
      </c>
      <c r="F3" s="5"/>
      <c r="G3" s="179" t="s">
        <v>115</v>
      </c>
      <c r="H3" s="180"/>
      <c r="I3" s="181"/>
      <c r="J3" s="5"/>
      <c r="K3" s="48" t="s">
        <v>115</v>
      </c>
    </row>
    <row r="4" spans="1:11" s="116" customFormat="1" ht="19.05" customHeight="1">
      <c r="A4" s="182" t="s">
        <v>39</v>
      </c>
      <c r="B4" s="183" t="s">
        <v>157</v>
      </c>
      <c r="C4" s="184"/>
      <c r="D4" s="171"/>
      <c r="E4" s="7"/>
      <c r="F4" s="5"/>
      <c r="G4" s="182" t="s">
        <v>39</v>
      </c>
      <c r="H4" s="183" t="s">
        <v>175</v>
      </c>
      <c r="I4" s="184"/>
      <c r="J4" s="171"/>
      <c r="K4" s="7"/>
    </row>
    <row r="5" spans="1:11" s="116" customFormat="1" ht="19.05" customHeight="1">
      <c r="A5" s="182" t="s">
        <v>156</v>
      </c>
      <c r="B5" s="183" t="s">
        <v>159</v>
      </c>
      <c r="C5" s="184" t="s">
        <v>160</v>
      </c>
      <c r="D5" s="171"/>
      <c r="E5" s="7"/>
      <c r="F5" s="172"/>
      <c r="G5" s="182" t="s">
        <v>156</v>
      </c>
      <c r="H5" s="183" t="s">
        <v>176</v>
      </c>
      <c r="I5" s="184" t="s">
        <v>177</v>
      </c>
      <c r="J5" s="171"/>
      <c r="K5" s="7"/>
    </row>
    <row r="6" spans="1:11" s="116" customFormat="1" ht="19.05" customHeight="1">
      <c r="A6" s="182" t="s">
        <v>38</v>
      </c>
      <c r="B6" s="183" t="s">
        <v>161</v>
      </c>
      <c r="C6" s="184" t="s">
        <v>172</v>
      </c>
      <c r="D6" s="171"/>
      <c r="E6" s="7"/>
      <c r="F6" s="5"/>
      <c r="G6" s="182" t="s">
        <v>38</v>
      </c>
      <c r="H6" s="183" t="s">
        <v>30</v>
      </c>
      <c r="I6" s="184" t="s">
        <v>178</v>
      </c>
      <c r="J6" s="171"/>
      <c r="K6" s="7"/>
    </row>
    <row r="7" spans="1:11" s="116" customFormat="1" ht="19.05" customHeight="1">
      <c r="A7" s="182" t="s">
        <v>162</v>
      </c>
      <c r="B7" s="185" t="s">
        <v>163</v>
      </c>
      <c r="C7" s="184"/>
      <c r="D7" s="171"/>
      <c r="E7" s="7"/>
      <c r="F7" s="172"/>
      <c r="G7" s="182" t="s">
        <v>162</v>
      </c>
      <c r="H7" s="185" t="s">
        <v>179</v>
      </c>
      <c r="I7" s="184"/>
      <c r="J7" s="171"/>
      <c r="K7" s="7"/>
    </row>
    <row r="8" spans="1:11" s="116" customFormat="1" ht="19.05" customHeight="1">
      <c r="A8" s="182" t="s">
        <v>183</v>
      </c>
      <c r="B8" s="185" t="s">
        <v>184</v>
      </c>
      <c r="C8" s="184"/>
      <c r="D8" s="171"/>
      <c r="E8" s="7"/>
      <c r="F8" s="172"/>
      <c r="G8" s="182" t="s">
        <v>183</v>
      </c>
      <c r="H8" s="185" t="s">
        <v>185</v>
      </c>
      <c r="I8" s="184"/>
      <c r="J8" s="171"/>
      <c r="K8" s="7"/>
    </row>
    <row r="9" spans="1:11" s="116" customFormat="1" ht="19.05" customHeight="1">
      <c r="A9" s="179" t="s">
        <v>152</v>
      </c>
      <c r="B9" s="180"/>
      <c r="C9" s="186"/>
      <c r="D9" s="171"/>
      <c r="E9" s="6" t="s">
        <v>152</v>
      </c>
      <c r="F9" s="5"/>
      <c r="G9" s="179" t="s">
        <v>152</v>
      </c>
      <c r="H9" s="180"/>
      <c r="I9" s="186"/>
      <c r="J9" s="171"/>
      <c r="K9" s="6" t="s">
        <v>152</v>
      </c>
    </row>
    <row r="10" spans="1:11" s="116" customFormat="1" ht="19.05" customHeight="1">
      <c r="A10" s="182" t="s">
        <v>164</v>
      </c>
      <c r="B10" s="183" t="s">
        <v>153</v>
      </c>
      <c r="C10" s="184"/>
      <c r="D10" s="171"/>
      <c r="E10" s="7"/>
      <c r="F10" s="5"/>
      <c r="G10" s="182" t="s">
        <v>164</v>
      </c>
      <c r="H10" s="183" t="s">
        <v>153</v>
      </c>
      <c r="I10" s="184"/>
      <c r="J10" s="171"/>
      <c r="K10" s="7"/>
    </row>
    <row r="11" spans="1:11" s="116" customFormat="1" ht="19.05" customHeight="1">
      <c r="A11" s="182" t="s">
        <v>170</v>
      </c>
      <c r="B11" s="183" t="s">
        <v>21</v>
      </c>
      <c r="C11" s="184"/>
      <c r="D11" s="171"/>
      <c r="E11" s="7"/>
      <c r="F11" s="5"/>
      <c r="G11" s="182" t="s">
        <v>170</v>
      </c>
      <c r="H11" s="183" t="s">
        <v>21</v>
      </c>
      <c r="I11" s="184"/>
      <c r="J11" s="171"/>
      <c r="K11" s="7"/>
    </row>
    <row r="12" spans="1:11" s="116" customFormat="1" ht="19.05" customHeight="1">
      <c r="A12" s="182"/>
      <c r="B12" s="183"/>
      <c r="C12" s="184"/>
      <c r="D12" s="171"/>
      <c r="E12" s="7"/>
      <c r="F12" s="5"/>
      <c r="G12" s="182"/>
      <c r="H12" s="183"/>
      <c r="I12" s="184"/>
      <c r="J12" s="171"/>
      <c r="K12" s="7"/>
    </row>
    <row r="13" spans="1:11" s="116" customFormat="1" ht="19.05" customHeight="1">
      <c r="A13" s="179" t="s">
        <v>154</v>
      </c>
      <c r="B13" s="180"/>
      <c r="C13" s="186"/>
      <c r="D13" s="171"/>
      <c r="E13" s="6" t="s">
        <v>154</v>
      </c>
      <c r="F13" s="5"/>
      <c r="G13" s="179" t="s">
        <v>154</v>
      </c>
      <c r="H13" s="180"/>
      <c r="I13" s="186"/>
      <c r="J13" s="171"/>
      <c r="K13" s="6" t="s">
        <v>154</v>
      </c>
    </row>
    <row r="14" spans="1:11" s="116" customFormat="1" ht="19.05" customHeight="1">
      <c r="A14" s="182" t="s">
        <v>173</v>
      </c>
      <c r="B14" s="183" t="s">
        <v>21</v>
      </c>
      <c r="C14" s="184"/>
      <c r="D14" s="171"/>
      <c r="E14" s="7"/>
      <c r="F14" s="5"/>
      <c r="G14" s="182" t="s">
        <v>173</v>
      </c>
      <c r="H14" s="183" t="s">
        <v>21</v>
      </c>
      <c r="I14" s="184"/>
      <c r="J14" s="171"/>
      <c r="K14" s="7"/>
    </row>
    <row r="15" spans="1:11" s="116" customFormat="1" ht="19.05" customHeight="1">
      <c r="A15" s="182" t="s">
        <v>180</v>
      </c>
      <c r="B15" s="183"/>
      <c r="C15" s="184"/>
      <c r="D15" s="171"/>
      <c r="E15" s="7"/>
      <c r="F15" s="5"/>
      <c r="G15" s="182" t="s">
        <v>180</v>
      </c>
      <c r="H15" s="183" t="s">
        <v>21</v>
      </c>
      <c r="I15" s="184"/>
      <c r="J15" s="171"/>
      <c r="K15" s="7"/>
    </row>
    <row r="16" spans="1:11" s="116" customFormat="1" ht="19.05" customHeight="1">
      <c r="A16" s="182"/>
      <c r="B16" s="183"/>
      <c r="C16" s="184"/>
      <c r="D16" s="171"/>
      <c r="E16" s="7"/>
      <c r="F16" s="173"/>
      <c r="G16" s="182"/>
      <c r="H16" s="183"/>
      <c r="I16" s="184"/>
      <c r="J16" s="171"/>
      <c r="K16" s="7"/>
    </row>
    <row r="17" spans="1:11" s="116" customFormat="1" ht="19.05" customHeight="1">
      <c r="A17" s="179" t="s">
        <v>155</v>
      </c>
      <c r="B17" s="180"/>
      <c r="C17" s="186"/>
      <c r="D17" s="171"/>
      <c r="E17" s="6" t="s">
        <v>155</v>
      </c>
      <c r="F17" s="5"/>
      <c r="G17" s="179" t="s">
        <v>155</v>
      </c>
      <c r="H17" s="180"/>
      <c r="I17" s="186"/>
      <c r="J17" s="171"/>
      <c r="K17" s="6" t="s">
        <v>155</v>
      </c>
    </row>
    <row r="18" spans="1:11" s="116" customFormat="1" ht="19.05" customHeight="1">
      <c r="A18" s="187" t="s">
        <v>165</v>
      </c>
      <c r="B18" s="183" t="s">
        <v>21</v>
      </c>
      <c r="C18" s="184"/>
      <c r="D18" s="171"/>
      <c r="E18" s="7"/>
      <c r="F18" s="5"/>
      <c r="G18" s="187" t="s">
        <v>182</v>
      </c>
      <c r="H18" s="183" t="s">
        <v>21</v>
      </c>
      <c r="I18" s="184"/>
      <c r="J18" s="171"/>
      <c r="K18" s="7"/>
    </row>
    <row r="19" spans="1:11" s="116" customFormat="1" ht="19.05" customHeight="1">
      <c r="A19" s="187" t="s">
        <v>166</v>
      </c>
      <c r="B19" s="183" t="s">
        <v>21</v>
      </c>
      <c r="C19" s="184"/>
      <c r="D19" s="171"/>
      <c r="E19" s="7"/>
      <c r="F19" s="5"/>
      <c r="G19" s="187" t="s">
        <v>166</v>
      </c>
      <c r="H19" s="183" t="s">
        <v>21</v>
      </c>
      <c r="I19" s="184"/>
      <c r="J19" s="171"/>
      <c r="K19" s="7"/>
    </row>
    <row r="20" spans="1:11" s="116" customFormat="1" ht="19.05" customHeight="1">
      <c r="A20" s="182" t="s">
        <v>167</v>
      </c>
      <c r="B20" s="183" t="s">
        <v>21</v>
      </c>
      <c r="C20" s="184"/>
      <c r="D20" s="171"/>
      <c r="E20" s="7"/>
      <c r="F20" s="5"/>
      <c r="G20" s="182" t="s">
        <v>59</v>
      </c>
      <c r="H20" s="183" t="s">
        <v>21</v>
      </c>
      <c r="I20" s="184"/>
      <c r="J20" s="171"/>
      <c r="K20" s="7"/>
    </row>
    <row r="21" spans="1:11" s="116" customFormat="1" ht="19.05" customHeight="1">
      <c r="A21" s="182" t="s">
        <v>168</v>
      </c>
      <c r="B21" s="183" t="s">
        <v>169</v>
      </c>
      <c r="C21" s="184"/>
      <c r="D21" s="171"/>
      <c r="E21" s="7"/>
      <c r="F21" s="5"/>
      <c r="G21" s="182"/>
      <c r="H21" s="183"/>
      <c r="I21" s="184"/>
      <c r="J21" s="171"/>
      <c r="K21" s="7"/>
    </row>
    <row r="22" spans="1:11" s="116" customFormat="1" ht="19.05" customHeight="1">
      <c r="A22" s="179" t="s">
        <v>25</v>
      </c>
      <c r="B22" s="180"/>
      <c r="C22" s="186"/>
      <c r="D22" s="171"/>
      <c r="E22" s="6" t="s">
        <v>25</v>
      </c>
      <c r="F22" s="5"/>
      <c r="G22" s="179" t="s">
        <v>25</v>
      </c>
      <c r="H22" s="180"/>
      <c r="I22" s="186"/>
      <c r="J22" s="171"/>
      <c r="K22" s="6" t="s">
        <v>25</v>
      </c>
    </row>
    <row r="23" spans="1:11" s="116" customFormat="1" ht="19.05" customHeight="1">
      <c r="A23" s="182" t="s">
        <v>171</v>
      </c>
      <c r="B23" s="183" t="s">
        <v>21</v>
      </c>
      <c r="C23" s="184"/>
      <c r="D23" s="171"/>
      <c r="E23" s="7"/>
      <c r="F23" s="5"/>
      <c r="G23" s="182" t="s">
        <v>181</v>
      </c>
      <c r="H23" s="183" t="s">
        <v>21</v>
      </c>
      <c r="I23" s="184"/>
      <c r="J23" s="171"/>
      <c r="K23" s="7"/>
    </row>
    <row r="24" spans="1:11" s="116" customFormat="1" ht="19.05" customHeight="1" thickBot="1">
      <c r="A24" s="188"/>
      <c r="B24" s="189"/>
      <c r="C24" s="190"/>
      <c r="D24" s="171"/>
      <c r="E24" s="8"/>
      <c r="F24" s="5"/>
      <c r="G24" s="188"/>
      <c r="H24" s="189"/>
      <c r="I24" s="190"/>
      <c r="J24" s="171"/>
      <c r="K24" s="8"/>
    </row>
    <row r="25" spans="1:11" s="116" customFormat="1" ht="19.05" customHeight="1">
      <c r="A25" s="5"/>
      <c r="B25" s="170"/>
      <c r="C25" s="171"/>
      <c r="D25" s="171"/>
      <c r="E25" s="5"/>
      <c r="F25" s="5"/>
      <c r="G25" s="5"/>
      <c r="H25" s="170"/>
      <c r="I25" s="171"/>
      <c r="J25" s="5"/>
      <c r="K25" s="5"/>
    </row>
    <row r="26" spans="1:11" s="116" customFormat="1" ht="19.05" customHeight="1">
      <c r="A26" s="5"/>
      <c r="B26" s="170"/>
      <c r="C26" s="171"/>
      <c r="D26" s="171"/>
      <c r="E26" s="5"/>
      <c r="F26" s="5"/>
      <c r="G26" s="5"/>
      <c r="H26" s="170"/>
      <c r="I26" s="171"/>
      <c r="J26" s="5"/>
      <c r="K26" s="5"/>
    </row>
    <row r="27" spans="1:11" s="116" customFormat="1" ht="19.05" customHeight="1">
      <c r="A27" s="5"/>
      <c r="B27" s="170"/>
      <c r="C27" s="171"/>
      <c r="D27" s="171"/>
      <c r="E27" s="5"/>
      <c r="F27" s="5"/>
      <c r="G27" s="5"/>
      <c r="H27" s="170"/>
      <c r="I27" s="171"/>
      <c r="J27" s="5"/>
      <c r="K27" s="5"/>
    </row>
    <row r="28" spans="1:11" s="116" customFormat="1" ht="19.05" customHeight="1">
      <c r="A28" s="5"/>
      <c r="B28" s="170"/>
      <c r="C28" s="171"/>
      <c r="D28" s="171"/>
      <c r="E28" s="5"/>
      <c r="F28" s="5"/>
      <c r="G28" s="5"/>
      <c r="H28" s="170"/>
      <c r="I28" s="171"/>
      <c r="J28" s="5"/>
      <c r="K28" s="5"/>
    </row>
    <row r="29" spans="1:11" s="116" customFormat="1" ht="19.05" customHeight="1">
      <c r="A29" s="5"/>
      <c r="B29" s="170"/>
      <c r="C29" s="171"/>
      <c r="D29" s="171"/>
      <c r="E29" s="5"/>
      <c r="F29" s="5"/>
      <c r="G29" s="5"/>
      <c r="H29" s="5"/>
      <c r="I29" s="171"/>
      <c r="J29" s="5"/>
      <c r="K29" s="5"/>
    </row>
    <row r="30" ht="15">
      <c r="B30" s="98"/>
    </row>
  </sheetData>
  <sheetProtection algorithmName="SHA-512" hashValue="j5ZsuYFPBEnr3eeq6VdRIRLWndKoQJeUnROBG6cPCSE9oxksmVDRhBAwqJy8Onx7FAAzVnOHBTL4s/8MVCG7YA==" saltValue="Z0ub8e3Jz19XgOD35Z0CDA==" spinCount="100000" sheet="1" objects="1" scenarios="1" formatCells="0" formatColumns="0" formatRows="0"/>
  <mergeCells count="2">
    <mergeCell ref="A1:C1"/>
    <mergeCell ref="G1:I1"/>
  </mergeCells>
  <printOptions/>
  <pageMargins left="0.7" right="0.7" top="0.787401575" bottom="0.787401575" header="0.3" footer="0.3"/>
  <pageSetup horizontalDpi="600" verticalDpi="600" orientation="portrait" paperSize="9" scale="84" r:id="rId1"/>
  <colBreaks count="1" manualBreakCount="1">
    <brk id="5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2021-09-27T11:47:40Z</dcterms:modified>
  <cp:category/>
  <cp:version/>
  <cp:contentType/>
  <cp:contentStatus/>
</cp:coreProperties>
</file>