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170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<sst xmlns="http://schemas.openxmlformats.org/spreadsheetml/2006/main" count="373" uniqueCount="164">
  <si>
    <t>HP</t>
  </si>
  <si>
    <t>CE505X</t>
  </si>
  <si>
    <t>LJ P2055</t>
  </si>
  <si>
    <t>CE278A</t>
  </si>
  <si>
    <t>LJ P1606</t>
  </si>
  <si>
    <t>CE320A</t>
  </si>
  <si>
    <t>LJ CP1525</t>
  </si>
  <si>
    <t>CE321A</t>
  </si>
  <si>
    <t>CE322A</t>
  </si>
  <si>
    <t>CE323A</t>
  </si>
  <si>
    <t>Q5949X</t>
  </si>
  <si>
    <t>LJ 1320</t>
  </si>
  <si>
    <t>CB436A</t>
  </si>
  <si>
    <t>LJ P1505/M1120</t>
  </si>
  <si>
    <t>Q2612A</t>
  </si>
  <si>
    <t>LJ 1020/1022/3055</t>
  </si>
  <si>
    <t>CC530A</t>
  </si>
  <si>
    <t>CLJ CP2025/CM2320</t>
  </si>
  <si>
    <t>CC531A</t>
  </si>
  <si>
    <t>CC532A</t>
  </si>
  <si>
    <t>CC533A</t>
  </si>
  <si>
    <t>CE410X</t>
  </si>
  <si>
    <t>LJ Pro 400 M475</t>
  </si>
  <si>
    <t>CE411A</t>
  </si>
  <si>
    <t>CE412A</t>
  </si>
  <si>
    <t>CE413A</t>
  </si>
  <si>
    <t>CE285A</t>
  </si>
  <si>
    <t>LJ P1102/M1132</t>
  </si>
  <si>
    <t>C4092A</t>
  </si>
  <si>
    <t>LJ 1100</t>
  </si>
  <si>
    <t>CF283X</t>
  </si>
  <si>
    <t>LJ M201/M225</t>
  </si>
  <si>
    <t>CF380X</t>
  </si>
  <si>
    <t>LJ Pro 400 M476</t>
  </si>
  <si>
    <t>CF381A</t>
  </si>
  <si>
    <t>CF382A</t>
  </si>
  <si>
    <t>CF383A</t>
  </si>
  <si>
    <t>CE400X</t>
  </si>
  <si>
    <t>LJ Pro 500 M551/M570/M575</t>
  </si>
  <si>
    <t>CE401A</t>
  </si>
  <si>
    <t>CE402A</t>
  </si>
  <si>
    <t>CE403A</t>
  </si>
  <si>
    <t>CE310A</t>
  </si>
  <si>
    <t>LJ CP1025/M175</t>
  </si>
  <si>
    <t>CE311A</t>
  </si>
  <si>
    <t>CE312A</t>
  </si>
  <si>
    <t>CE313A</t>
  </si>
  <si>
    <t>CB400A</t>
  </si>
  <si>
    <t>CLJ CP4005</t>
  </si>
  <si>
    <t>CB401A</t>
  </si>
  <si>
    <t>CB402A</t>
  </si>
  <si>
    <t>CB403A</t>
  </si>
  <si>
    <t>CF400X</t>
  </si>
  <si>
    <t>CLJ M277</t>
  </si>
  <si>
    <t>CF401X</t>
  </si>
  <si>
    <t>CF402X</t>
  </si>
  <si>
    <t>CF403X</t>
  </si>
  <si>
    <t>OKI</t>
  </si>
  <si>
    <t>C510/C530/MC561</t>
  </si>
  <si>
    <t>C510/C530/MC561/C511/C531/MC562</t>
  </si>
  <si>
    <t>B430/440/MB470</t>
  </si>
  <si>
    <t>C310/C330/C331/C510/C530/MC352/MC362</t>
  </si>
  <si>
    <t>C5650/5750</t>
  </si>
  <si>
    <t>MB431/461/471/491</t>
  </si>
  <si>
    <t>C5850/5950/MC560</t>
  </si>
  <si>
    <t>B401/MB441/MB451</t>
  </si>
  <si>
    <t>C511/C531/MC562</t>
  </si>
  <si>
    <t>C3300/C3400/C3600</t>
  </si>
  <si>
    <t>B4600</t>
  </si>
  <si>
    <t>B6200/6250/6300</t>
  </si>
  <si>
    <t>Canon</t>
  </si>
  <si>
    <t>CRG-706BK</t>
  </si>
  <si>
    <t>MF6500</t>
  </si>
  <si>
    <t>CRG-718BK</t>
  </si>
  <si>
    <t>MF 7200/7600/8300/8500</t>
  </si>
  <si>
    <t>CRG-718C</t>
  </si>
  <si>
    <t>CRG-718M</t>
  </si>
  <si>
    <t>CRG-718Y</t>
  </si>
  <si>
    <t>CRG-719HBk</t>
  </si>
  <si>
    <t>MF 5800/6300/6500/6600</t>
  </si>
  <si>
    <t>C-EXV18Bk</t>
  </si>
  <si>
    <t>iR 1018/1020/1022/1024</t>
  </si>
  <si>
    <t>C-EXV14Bk</t>
  </si>
  <si>
    <t>iR 2016/2018/2020/2022/2025/2030/2320</t>
  </si>
  <si>
    <t>CRG-711Bk</t>
  </si>
  <si>
    <t>LBP 5300/MF 9200/9300</t>
  </si>
  <si>
    <t>CRG-711C</t>
  </si>
  <si>
    <t>CRG-711M</t>
  </si>
  <si>
    <t>CRG-711Y</t>
  </si>
  <si>
    <t>Epson</t>
  </si>
  <si>
    <t>C13S050437</t>
  </si>
  <si>
    <t>AcuLaser  M2000</t>
  </si>
  <si>
    <t>Samsung</t>
  </si>
  <si>
    <t>MLT-D103L</t>
  </si>
  <si>
    <t>SCX-4700</t>
  </si>
  <si>
    <t>CD975AE</t>
  </si>
  <si>
    <t>OJ 6500/7500</t>
  </si>
  <si>
    <t>CD974AE</t>
  </si>
  <si>
    <t>CD972AE</t>
  </si>
  <si>
    <t>CD973AE</t>
  </si>
  <si>
    <t>C6656AE</t>
  </si>
  <si>
    <t>C6657AE</t>
  </si>
  <si>
    <t>C2P23AE</t>
  </si>
  <si>
    <t>OJ 6230/6820/6830</t>
  </si>
  <si>
    <t>C2P24AE</t>
  </si>
  <si>
    <t>C2P25AE</t>
  </si>
  <si>
    <t>C2P26AE</t>
  </si>
  <si>
    <t>T6M15AE</t>
  </si>
  <si>
    <t>OJ 6950</t>
  </si>
  <si>
    <t>T6M03AE</t>
  </si>
  <si>
    <t>T6M07AE</t>
  </si>
  <si>
    <t>T6M11AE</t>
  </si>
  <si>
    <t>PGI-520Bk</t>
  </si>
  <si>
    <t>pixma MP 540/640</t>
  </si>
  <si>
    <t>CLI-521Bk</t>
  </si>
  <si>
    <t>CLI-521C</t>
  </si>
  <si>
    <t>CLI-521M</t>
  </si>
  <si>
    <t>CLI-521Y</t>
  </si>
  <si>
    <t>PGI-550BkXL</t>
  </si>
  <si>
    <t>MG 6350/6650</t>
  </si>
  <si>
    <t>CLI-551BkXL</t>
  </si>
  <si>
    <t>CLI-551CXL</t>
  </si>
  <si>
    <t>CLI-551MXL</t>
  </si>
  <si>
    <t>CLI-551YXL</t>
  </si>
  <si>
    <t>CLI-551GyXL</t>
  </si>
  <si>
    <t>C13T12914011</t>
  </si>
  <si>
    <t>Stylus SX425W</t>
  </si>
  <si>
    <t>C13T12924011</t>
  </si>
  <si>
    <t>C13T12934011</t>
  </si>
  <si>
    <t>C13T12944011</t>
  </si>
  <si>
    <t>C13T07114011</t>
  </si>
  <si>
    <t>Stylus SX415W</t>
  </si>
  <si>
    <t>C13T07124011</t>
  </si>
  <si>
    <t>C13T07134011</t>
  </si>
  <si>
    <t>C13T07144011</t>
  </si>
  <si>
    <t>C13T70114010</t>
  </si>
  <si>
    <t>WorkForce Pro WP-4515 DN</t>
  </si>
  <si>
    <t>C13T70124010</t>
  </si>
  <si>
    <t>C13T70134010</t>
  </si>
  <si>
    <t>C13T70144010</t>
  </si>
  <si>
    <t>C13T67314A</t>
  </si>
  <si>
    <t>L800</t>
  </si>
  <si>
    <t>C13T67324A</t>
  </si>
  <si>
    <t>C13T67334A</t>
  </si>
  <si>
    <t>C13T67344A</t>
  </si>
  <si>
    <t>C13T67354A</t>
  </si>
  <si>
    <t>C13T67364A</t>
  </si>
  <si>
    <t>B410/480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</si>
  <si>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</si>
  <si>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</si>
  <si>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</si>
  <si>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</si>
  <si>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Veřejná zakázka: LF HK - Spotřební materiál tiskáren - tonery 2017/2</t>
  </si>
  <si>
    <t>Výrobce</t>
  </si>
  <si>
    <t>vybrané kompatibilní tiskárny</t>
  </si>
  <si>
    <t>typ toneru</t>
  </si>
  <si>
    <t>včetně DPH</t>
  </si>
  <si>
    <t>bez DPH</t>
  </si>
  <si>
    <t xml:space="preserve">DPH 21% </t>
  </si>
  <si>
    <t>Jednotková nabídková cena v Kč</t>
  </si>
  <si>
    <t>CELKOVÁ CENA</t>
  </si>
  <si>
    <t>Technická specifikace nabízeného plnění včetně ocenění</t>
  </si>
  <si>
    <t xml:space="preserve">Dodavatel: </t>
  </si>
  <si>
    <t>doplní 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</si>
</sst>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workbookViewId="0" topLeftCell="A1">
      <selection activeCell="A2" sqref="A2"/>
    </sheetView>
  </sheetViews>
  <sheetFormatPr defaultColWidth="9.140625" defaultRowHeight="15"/>
  <cols>
    <col min="1" max="1" width="8.8515625" style="0" bestFit="1" customWidth="1"/>
    <col min="2" max="2" width="13.421875" style="2" customWidth="1"/>
    <col min="3" max="3" width="33.8515625" style="4" customWidth="1"/>
    <col min="4" max="4" width="13.421875" style="0" customWidth="1"/>
    <col min="5" max="5" width="10.8515625" style="0" customWidth="1"/>
    <col min="6" max="6" width="11.8515625" style="0" customWidth="1"/>
  </cols>
  <sheetData>
    <row r="1" ht="15">
      <c r="A1" s="1" t="s">
        <v>161</v>
      </c>
    </row>
    <row r="3" spans="1:3" s="1" customFormat="1" ht="15">
      <c r="A3" s="1" t="s">
        <v>152</v>
      </c>
      <c r="B3" s="3"/>
      <c r="C3" s="5"/>
    </row>
    <row r="5" spans="1:3" ht="15">
      <c r="A5" t="s">
        <v>162</v>
      </c>
      <c r="B5" s="12"/>
      <c r="C5" s="4" t="s">
        <v>163</v>
      </c>
    </row>
    <row r="7" spans="4:6" ht="15">
      <c r="D7" s="13" t="s">
        <v>159</v>
      </c>
      <c r="E7" s="13"/>
      <c r="F7" s="13"/>
    </row>
    <row r="8" spans="1:6" ht="15">
      <c r="A8" s="6" t="s">
        <v>153</v>
      </c>
      <c r="B8" s="7" t="s">
        <v>155</v>
      </c>
      <c r="C8" s="8" t="s">
        <v>154</v>
      </c>
      <c r="D8" s="6" t="s">
        <v>157</v>
      </c>
      <c r="E8" s="6" t="s">
        <v>158</v>
      </c>
      <c r="F8" s="6" t="s">
        <v>156</v>
      </c>
    </row>
    <row r="9" spans="1:6" ht="15">
      <c r="A9" s="6" t="s">
        <v>0</v>
      </c>
      <c r="B9" s="7" t="s">
        <v>1</v>
      </c>
      <c r="C9" s="8" t="s">
        <v>2</v>
      </c>
      <c r="D9" s="11"/>
      <c r="E9" s="6">
        <f>D9*0.21</f>
        <v>0</v>
      </c>
      <c r="F9" s="6">
        <f>D9+E9</f>
        <v>0</v>
      </c>
    </row>
    <row r="10" spans="1:6" ht="15">
      <c r="A10" s="6" t="s">
        <v>0</v>
      </c>
      <c r="B10" s="7" t="s">
        <v>3</v>
      </c>
      <c r="C10" s="8" t="s">
        <v>4</v>
      </c>
      <c r="D10" s="11"/>
      <c r="E10" s="6">
        <f aca="true" t="shared" si="0" ref="E10:E73">D10*0.21</f>
        <v>0</v>
      </c>
      <c r="F10" s="6">
        <f aca="true" t="shared" si="1" ref="F10:F73">D10+E10</f>
        <v>0</v>
      </c>
    </row>
    <row r="11" spans="1:6" ht="15">
      <c r="A11" s="6" t="s">
        <v>0</v>
      </c>
      <c r="B11" s="7" t="s">
        <v>5</v>
      </c>
      <c r="C11" s="8" t="s">
        <v>6</v>
      </c>
      <c r="D11" s="11"/>
      <c r="E11" s="6">
        <f t="shared" si="0"/>
        <v>0</v>
      </c>
      <c r="F11" s="6">
        <f t="shared" si="1"/>
        <v>0</v>
      </c>
    </row>
    <row r="12" spans="1:6" ht="15">
      <c r="A12" s="6" t="s">
        <v>0</v>
      </c>
      <c r="B12" s="7" t="s">
        <v>7</v>
      </c>
      <c r="C12" s="8" t="s">
        <v>6</v>
      </c>
      <c r="D12" s="11"/>
      <c r="E12" s="6">
        <f t="shared" si="0"/>
        <v>0</v>
      </c>
      <c r="F12" s="6">
        <f t="shared" si="1"/>
        <v>0</v>
      </c>
    </row>
    <row r="13" spans="1:6" ht="15">
      <c r="A13" s="6" t="s">
        <v>0</v>
      </c>
      <c r="B13" s="7" t="s">
        <v>8</v>
      </c>
      <c r="C13" s="8" t="s">
        <v>6</v>
      </c>
      <c r="D13" s="11"/>
      <c r="E13" s="6">
        <f t="shared" si="0"/>
        <v>0</v>
      </c>
      <c r="F13" s="6">
        <f t="shared" si="1"/>
        <v>0</v>
      </c>
    </row>
    <row r="14" spans="1:6" ht="15">
      <c r="A14" s="6" t="s">
        <v>0</v>
      </c>
      <c r="B14" s="7" t="s">
        <v>9</v>
      </c>
      <c r="C14" s="8" t="s">
        <v>6</v>
      </c>
      <c r="D14" s="11"/>
      <c r="E14" s="6">
        <f t="shared" si="0"/>
        <v>0</v>
      </c>
      <c r="F14" s="6">
        <f t="shared" si="1"/>
        <v>0</v>
      </c>
    </row>
    <row r="15" spans="1:6" ht="15">
      <c r="A15" s="6" t="s">
        <v>0</v>
      </c>
      <c r="B15" s="7" t="s">
        <v>10</v>
      </c>
      <c r="C15" s="8" t="s">
        <v>11</v>
      </c>
      <c r="D15" s="11"/>
      <c r="E15" s="6">
        <f t="shared" si="0"/>
        <v>0</v>
      </c>
      <c r="F15" s="6">
        <f t="shared" si="1"/>
        <v>0</v>
      </c>
    </row>
    <row r="16" spans="1:6" ht="15">
      <c r="A16" s="6" t="s">
        <v>0</v>
      </c>
      <c r="B16" s="7" t="s">
        <v>12</v>
      </c>
      <c r="C16" s="9" t="s">
        <v>13</v>
      </c>
      <c r="D16" s="11"/>
      <c r="E16" s="6">
        <f t="shared" si="0"/>
        <v>0</v>
      </c>
      <c r="F16" s="6">
        <f t="shared" si="1"/>
        <v>0</v>
      </c>
    </row>
    <row r="17" spans="1:6" ht="15">
      <c r="A17" s="6" t="s">
        <v>0</v>
      </c>
      <c r="B17" s="7" t="s">
        <v>14</v>
      </c>
      <c r="C17" s="9" t="s">
        <v>15</v>
      </c>
      <c r="D17" s="11"/>
      <c r="E17" s="6">
        <f t="shared" si="0"/>
        <v>0</v>
      </c>
      <c r="F17" s="6">
        <f t="shared" si="1"/>
        <v>0</v>
      </c>
    </row>
    <row r="18" spans="1:6" ht="15">
      <c r="A18" s="6" t="s">
        <v>0</v>
      </c>
      <c r="B18" s="7" t="s">
        <v>16</v>
      </c>
      <c r="C18" s="9" t="s">
        <v>17</v>
      </c>
      <c r="D18" s="11"/>
      <c r="E18" s="6">
        <f t="shared" si="0"/>
        <v>0</v>
      </c>
      <c r="F18" s="6">
        <f t="shared" si="1"/>
        <v>0</v>
      </c>
    </row>
    <row r="19" spans="1:6" ht="15">
      <c r="A19" s="6" t="s">
        <v>0</v>
      </c>
      <c r="B19" s="7" t="s">
        <v>18</v>
      </c>
      <c r="C19" s="9" t="s">
        <v>17</v>
      </c>
      <c r="D19" s="11"/>
      <c r="E19" s="6">
        <f t="shared" si="0"/>
        <v>0</v>
      </c>
      <c r="F19" s="6">
        <f t="shared" si="1"/>
        <v>0</v>
      </c>
    </row>
    <row r="20" spans="1:6" ht="15">
      <c r="A20" s="6" t="s">
        <v>0</v>
      </c>
      <c r="B20" s="7" t="s">
        <v>19</v>
      </c>
      <c r="C20" s="9" t="s">
        <v>17</v>
      </c>
      <c r="D20" s="11"/>
      <c r="E20" s="6">
        <f t="shared" si="0"/>
        <v>0</v>
      </c>
      <c r="F20" s="6">
        <f t="shared" si="1"/>
        <v>0</v>
      </c>
    </row>
    <row r="21" spans="1:6" ht="15">
      <c r="A21" s="6" t="s">
        <v>0</v>
      </c>
      <c r="B21" s="7" t="s">
        <v>20</v>
      </c>
      <c r="C21" s="9" t="s">
        <v>17</v>
      </c>
      <c r="D21" s="11"/>
      <c r="E21" s="6">
        <f t="shared" si="0"/>
        <v>0</v>
      </c>
      <c r="F21" s="6">
        <f t="shared" si="1"/>
        <v>0</v>
      </c>
    </row>
    <row r="22" spans="1:6" ht="15">
      <c r="A22" s="6" t="s">
        <v>0</v>
      </c>
      <c r="B22" s="7" t="s">
        <v>21</v>
      </c>
      <c r="C22" s="9" t="s">
        <v>22</v>
      </c>
      <c r="D22" s="11"/>
      <c r="E22" s="6">
        <f t="shared" si="0"/>
        <v>0</v>
      </c>
      <c r="F22" s="6">
        <f t="shared" si="1"/>
        <v>0</v>
      </c>
    </row>
    <row r="23" spans="1:6" ht="15">
      <c r="A23" s="6" t="s">
        <v>0</v>
      </c>
      <c r="B23" s="7" t="s">
        <v>23</v>
      </c>
      <c r="C23" s="9" t="s">
        <v>22</v>
      </c>
      <c r="D23" s="11"/>
      <c r="E23" s="6">
        <f t="shared" si="0"/>
        <v>0</v>
      </c>
      <c r="F23" s="6">
        <f t="shared" si="1"/>
        <v>0</v>
      </c>
    </row>
    <row r="24" spans="1:6" ht="15">
      <c r="A24" s="6" t="s">
        <v>0</v>
      </c>
      <c r="B24" s="7" t="s">
        <v>24</v>
      </c>
      <c r="C24" s="9" t="s">
        <v>22</v>
      </c>
      <c r="D24" s="11"/>
      <c r="E24" s="6">
        <f t="shared" si="0"/>
        <v>0</v>
      </c>
      <c r="F24" s="6">
        <f t="shared" si="1"/>
        <v>0</v>
      </c>
    </row>
    <row r="25" spans="1:6" ht="15">
      <c r="A25" s="6" t="s">
        <v>0</v>
      </c>
      <c r="B25" s="7" t="s">
        <v>25</v>
      </c>
      <c r="C25" s="9" t="s">
        <v>22</v>
      </c>
      <c r="D25" s="11"/>
      <c r="E25" s="6">
        <f t="shared" si="0"/>
        <v>0</v>
      </c>
      <c r="F25" s="6">
        <f t="shared" si="1"/>
        <v>0</v>
      </c>
    </row>
    <row r="26" spans="1:6" ht="15">
      <c r="A26" s="6" t="s">
        <v>0</v>
      </c>
      <c r="B26" s="7" t="s">
        <v>26</v>
      </c>
      <c r="C26" s="8" t="s">
        <v>27</v>
      </c>
      <c r="D26" s="11"/>
      <c r="E26" s="6">
        <f t="shared" si="0"/>
        <v>0</v>
      </c>
      <c r="F26" s="6">
        <f t="shared" si="1"/>
        <v>0</v>
      </c>
    </row>
    <row r="27" spans="1:6" ht="15">
      <c r="A27" s="6" t="s">
        <v>0</v>
      </c>
      <c r="B27" s="7" t="s">
        <v>28</v>
      </c>
      <c r="C27" s="8" t="s">
        <v>29</v>
      </c>
      <c r="D27" s="11"/>
      <c r="E27" s="6">
        <f t="shared" si="0"/>
        <v>0</v>
      </c>
      <c r="F27" s="6">
        <f t="shared" si="1"/>
        <v>0</v>
      </c>
    </row>
    <row r="28" spans="1:6" ht="15">
      <c r="A28" s="6" t="s">
        <v>0</v>
      </c>
      <c r="B28" s="7" t="s">
        <v>30</v>
      </c>
      <c r="C28" s="9" t="s">
        <v>31</v>
      </c>
      <c r="D28" s="11"/>
      <c r="E28" s="6">
        <f t="shared" si="0"/>
        <v>0</v>
      </c>
      <c r="F28" s="6">
        <f t="shared" si="1"/>
        <v>0</v>
      </c>
    </row>
    <row r="29" spans="1:6" ht="15">
      <c r="A29" s="6" t="s">
        <v>0</v>
      </c>
      <c r="B29" s="7" t="s">
        <v>32</v>
      </c>
      <c r="C29" s="9" t="s">
        <v>33</v>
      </c>
      <c r="D29" s="11"/>
      <c r="E29" s="6">
        <f t="shared" si="0"/>
        <v>0</v>
      </c>
      <c r="F29" s="6">
        <f t="shared" si="1"/>
        <v>0</v>
      </c>
    </row>
    <row r="30" spans="1:6" ht="15">
      <c r="A30" s="6" t="s">
        <v>0</v>
      </c>
      <c r="B30" s="7" t="s">
        <v>34</v>
      </c>
      <c r="C30" s="9" t="s">
        <v>33</v>
      </c>
      <c r="D30" s="11"/>
      <c r="E30" s="6">
        <f t="shared" si="0"/>
        <v>0</v>
      </c>
      <c r="F30" s="6">
        <f t="shared" si="1"/>
        <v>0</v>
      </c>
    </row>
    <row r="31" spans="1:6" ht="15">
      <c r="A31" s="6" t="s">
        <v>0</v>
      </c>
      <c r="B31" s="7" t="s">
        <v>35</v>
      </c>
      <c r="C31" s="9" t="s">
        <v>33</v>
      </c>
      <c r="D31" s="11"/>
      <c r="E31" s="6">
        <f t="shared" si="0"/>
        <v>0</v>
      </c>
      <c r="F31" s="6">
        <f t="shared" si="1"/>
        <v>0</v>
      </c>
    </row>
    <row r="32" spans="1:6" ht="15">
      <c r="A32" s="6" t="s">
        <v>0</v>
      </c>
      <c r="B32" s="7" t="s">
        <v>36</v>
      </c>
      <c r="C32" s="9" t="s">
        <v>33</v>
      </c>
      <c r="D32" s="11"/>
      <c r="E32" s="6">
        <f t="shared" si="0"/>
        <v>0</v>
      </c>
      <c r="F32" s="6">
        <f t="shared" si="1"/>
        <v>0</v>
      </c>
    </row>
    <row r="33" spans="1:6" ht="15">
      <c r="A33" s="6" t="s">
        <v>0</v>
      </c>
      <c r="B33" s="7" t="s">
        <v>37</v>
      </c>
      <c r="C33" s="9" t="s">
        <v>38</v>
      </c>
      <c r="D33" s="11"/>
      <c r="E33" s="6">
        <f t="shared" si="0"/>
        <v>0</v>
      </c>
      <c r="F33" s="6">
        <f t="shared" si="1"/>
        <v>0</v>
      </c>
    </row>
    <row r="34" spans="1:6" ht="15">
      <c r="A34" s="6" t="s">
        <v>0</v>
      </c>
      <c r="B34" s="7" t="s">
        <v>39</v>
      </c>
      <c r="C34" s="9" t="s">
        <v>38</v>
      </c>
      <c r="D34" s="11"/>
      <c r="E34" s="6">
        <f t="shared" si="0"/>
        <v>0</v>
      </c>
      <c r="F34" s="6">
        <f t="shared" si="1"/>
        <v>0</v>
      </c>
    </row>
    <row r="35" spans="1:6" ht="15">
      <c r="A35" s="6" t="s">
        <v>0</v>
      </c>
      <c r="B35" s="7" t="s">
        <v>40</v>
      </c>
      <c r="C35" s="9" t="s">
        <v>38</v>
      </c>
      <c r="D35" s="11"/>
      <c r="E35" s="6">
        <f t="shared" si="0"/>
        <v>0</v>
      </c>
      <c r="F35" s="6">
        <f t="shared" si="1"/>
        <v>0</v>
      </c>
    </row>
    <row r="36" spans="1:6" ht="15">
      <c r="A36" s="6" t="s">
        <v>0</v>
      </c>
      <c r="B36" s="7" t="s">
        <v>41</v>
      </c>
      <c r="C36" s="9" t="s">
        <v>38</v>
      </c>
      <c r="D36" s="11"/>
      <c r="E36" s="6">
        <f t="shared" si="0"/>
        <v>0</v>
      </c>
      <c r="F36" s="6">
        <f t="shared" si="1"/>
        <v>0</v>
      </c>
    </row>
    <row r="37" spans="1:6" ht="15">
      <c r="A37" s="6" t="s">
        <v>0</v>
      </c>
      <c r="B37" s="7" t="s">
        <v>42</v>
      </c>
      <c r="C37" s="8" t="s">
        <v>43</v>
      </c>
      <c r="D37" s="11"/>
      <c r="E37" s="6">
        <f t="shared" si="0"/>
        <v>0</v>
      </c>
      <c r="F37" s="6">
        <f t="shared" si="1"/>
        <v>0</v>
      </c>
    </row>
    <row r="38" spans="1:6" ht="15">
      <c r="A38" s="6" t="s">
        <v>0</v>
      </c>
      <c r="B38" s="7" t="s">
        <v>44</v>
      </c>
      <c r="C38" s="8" t="s">
        <v>43</v>
      </c>
      <c r="D38" s="11"/>
      <c r="E38" s="6">
        <f t="shared" si="0"/>
        <v>0</v>
      </c>
      <c r="F38" s="6">
        <f t="shared" si="1"/>
        <v>0</v>
      </c>
    </row>
    <row r="39" spans="1:6" ht="15">
      <c r="A39" s="6" t="s">
        <v>0</v>
      </c>
      <c r="B39" s="7" t="s">
        <v>45</v>
      </c>
      <c r="C39" s="8" t="s">
        <v>43</v>
      </c>
      <c r="D39" s="11"/>
      <c r="E39" s="6">
        <f t="shared" si="0"/>
        <v>0</v>
      </c>
      <c r="F39" s="6">
        <f t="shared" si="1"/>
        <v>0</v>
      </c>
    </row>
    <row r="40" spans="1:6" ht="15">
      <c r="A40" s="6" t="s">
        <v>0</v>
      </c>
      <c r="B40" s="7" t="s">
        <v>46</v>
      </c>
      <c r="C40" s="8" t="s">
        <v>43</v>
      </c>
      <c r="D40" s="11"/>
      <c r="E40" s="6">
        <f t="shared" si="0"/>
        <v>0</v>
      </c>
      <c r="F40" s="6">
        <f t="shared" si="1"/>
        <v>0</v>
      </c>
    </row>
    <row r="41" spans="1:6" ht="15">
      <c r="A41" s="6" t="s">
        <v>0</v>
      </c>
      <c r="B41" s="7" t="s">
        <v>47</v>
      </c>
      <c r="C41" s="8" t="s">
        <v>48</v>
      </c>
      <c r="D41" s="11"/>
      <c r="E41" s="6">
        <f t="shared" si="0"/>
        <v>0</v>
      </c>
      <c r="F41" s="6">
        <f t="shared" si="1"/>
        <v>0</v>
      </c>
    </row>
    <row r="42" spans="1:6" ht="15">
      <c r="A42" s="6" t="s">
        <v>0</v>
      </c>
      <c r="B42" s="7" t="s">
        <v>49</v>
      </c>
      <c r="C42" s="8" t="s">
        <v>48</v>
      </c>
      <c r="D42" s="11"/>
      <c r="E42" s="6">
        <f t="shared" si="0"/>
        <v>0</v>
      </c>
      <c r="F42" s="6">
        <f t="shared" si="1"/>
        <v>0</v>
      </c>
    </row>
    <row r="43" spans="1:6" ht="15">
      <c r="A43" s="6" t="s">
        <v>0</v>
      </c>
      <c r="B43" s="7" t="s">
        <v>50</v>
      </c>
      <c r="C43" s="8" t="s">
        <v>48</v>
      </c>
      <c r="D43" s="11"/>
      <c r="E43" s="6">
        <f t="shared" si="0"/>
        <v>0</v>
      </c>
      <c r="F43" s="6">
        <f t="shared" si="1"/>
        <v>0</v>
      </c>
    </row>
    <row r="44" spans="1:6" ht="15">
      <c r="A44" s="6" t="s">
        <v>0</v>
      </c>
      <c r="B44" s="7" t="s">
        <v>51</v>
      </c>
      <c r="C44" s="8" t="s">
        <v>48</v>
      </c>
      <c r="D44" s="11"/>
      <c r="E44" s="6">
        <f t="shared" si="0"/>
        <v>0</v>
      </c>
      <c r="F44" s="6">
        <f t="shared" si="1"/>
        <v>0</v>
      </c>
    </row>
    <row r="45" spans="1:6" ht="15">
      <c r="A45" s="6" t="s">
        <v>0</v>
      </c>
      <c r="B45" s="7" t="s">
        <v>52</v>
      </c>
      <c r="C45" s="8" t="s">
        <v>53</v>
      </c>
      <c r="D45" s="11"/>
      <c r="E45" s="6">
        <f t="shared" si="0"/>
        <v>0</v>
      </c>
      <c r="F45" s="6">
        <f t="shared" si="1"/>
        <v>0</v>
      </c>
    </row>
    <row r="46" spans="1:6" ht="15">
      <c r="A46" s="6" t="s">
        <v>0</v>
      </c>
      <c r="B46" s="7" t="s">
        <v>54</v>
      </c>
      <c r="C46" s="8" t="s">
        <v>53</v>
      </c>
      <c r="D46" s="11"/>
      <c r="E46" s="6">
        <f t="shared" si="0"/>
        <v>0</v>
      </c>
      <c r="F46" s="6">
        <f t="shared" si="1"/>
        <v>0</v>
      </c>
    </row>
    <row r="47" spans="1:6" ht="15">
      <c r="A47" s="6" t="s">
        <v>0</v>
      </c>
      <c r="B47" s="7" t="s">
        <v>55</v>
      </c>
      <c r="C47" s="8" t="s">
        <v>53</v>
      </c>
      <c r="D47" s="11"/>
      <c r="E47" s="6">
        <f t="shared" si="0"/>
        <v>0</v>
      </c>
      <c r="F47" s="6">
        <f t="shared" si="1"/>
        <v>0</v>
      </c>
    </row>
    <row r="48" spans="1:6" ht="15">
      <c r="A48" s="6" t="s">
        <v>0</v>
      </c>
      <c r="B48" s="7" t="s">
        <v>56</v>
      </c>
      <c r="C48" s="8" t="s">
        <v>53</v>
      </c>
      <c r="D48" s="11"/>
      <c r="E48" s="6">
        <f t="shared" si="0"/>
        <v>0</v>
      </c>
      <c r="F48" s="6">
        <f t="shared" si="1"/>
        <v>0</v>
      </c>
    </row>
    <row r="49" spans="1:6" ht="15">
      <c r="A49" s="6" t="s">
        <v>57</v>
      </c>
      <c r="B49" s="7">
        <v>44469804</v>
      </c>
      <c r="C49" s="8" t="s">
        <v>58</v>
      </c>
      <c r="D49" s="11"/>
      <c r="E49" s="6">
        <f t="shared" si="0"/>
        <v>0</v>
      </c>
      <c r="F49" s="6">
        <f t="shared" si="1"/>
        <v>0</v>
      </c>
    </row>
    <row r="50" spans="1:6" ht="30">
      <c r="A50" s="6" t="s">
        <v>57</v>
      </c>
      <c r="B50" s="7">
        <v>44469724</v>
      </c>
      <c r="C50" s="9" t="s">
        <v>59</v>
      </c>
      <c r="D50" s="11"/>
      <c r="E50" s="6">
        <f t="shared" si="0"/>
        <v>0</v>
      </c>
      <c r="F50" s="6">
        <f t="shared" si="1"/>
        <v>0</v>
      </c>
    </row>
    <row r="51" spans="1:6" ht="30">
      <c r="A51" s="6" t="s">
        <v>57</v>
      </c>
      <c r="B51" s="7">
        <v>44469723</v>
      </c>
      <c r="C51" s="9" t="s">
        <v>59</v>
      </c>
      <c r="D51" s="11"/>
      <c r="E51" s="6">
        <f t="shared" si="0"/>
        <v>0</v>
      </c>
      <c r="F51" s="6">
        <f t="shared" si="1"/>
        <v>0</v>
      </c>
    </row>
    <row r="52" spans="1:6" ht="30">
      <c r="A52" s="6" t="s">
        <v>57</v>
      </c>
      <c r="B52" s="7">
        <v>44469722</v>
      </c>
      <c r="C52" s="9" t="s">
        <v>59</v>
      </c>
      <c r="D52" s="11"/>
      <c r="E52" s="6">
        <f t="shared" si="0"/>
        <v>0</v>
      </c>
      <c r="F52" s="6">
        <f t="shared" si="1"/>
        <v>0</v>
      </c>
    </row>
    <row r="53" spans="1:6" ht="15">
      <c r="A53" s="6" t="s">
        <v>57</v>
      </c>
      <c r="B53" s="7">
        <v>43979202</v>
      </c>
      <c r="C53" s="8" t="s">
        <v>60</v>
      </c>
      <c r="D53" s="11"/>
      <c r="E53" s="6">
        <f t="shared" si="0"/>
        <v>0</v>
      </c>
      <c r="F53" s="6">
        <f t="shared" si="1"/>
        <v>0</v>
      </c>
    </row>
    <row r="54" spans="1:6" ht="30">
      <c r="A54" s="6" t="s">
        <v>57</v>
      </c>
      <c r="B54" s="7">
        <v>44469803</v>
      </c>
      <c r="C54" s="9" t="s">
        <v>61</v>
      </c>
      <c r="D54" s="11"/>
      <c r="E54" s="6">
        <f t="shared" si="0"/>
        <v>0</v>
      </c>
      <c r="F54" s="6">
        <f t="shared" si="1"/>
        <v>0</v>
      </c>
    </row>
    <row r="55" spans="1:6" ht="30">
      <c r="A55" s="6" t="s">
        <v>57</v>
      </c>
      <c r="B55" s="7">
        <v>44469705</v>
      </c>
      <c r="C55" s="9" t="s">
        <v>61</v>
      </c>
      <c r="D55" s="11"/>
      <c r="E55" s="6">
        <f t="shared" si="0"/>
        <v>0</v>
      </c>
      <c r="F55" s="6">
        <f t="shared" si="1"/>
        <v>0</v>
      </c>
    </row>
    <row r="56" spans="1:6" ht="30">
      <c r="A56" s="6" t="s">
        <v>57</v>
      </c>
      <c r="B56" s="7">
        <v>44469704</v>
      </c>
      <c r="C56" s="9" t="s">
        <v>61</v>
      </c>
      <c r="D56" s="11"/>
      <c r="E56" s="6">
        <f t="shared" si="0"/>
        <v>0</v>
      </c>
      <c r="F56" s="6">
        <f t="shared" si="1"/>
        <v>0</v>
      </c>
    </row>
    <row r="57" spans="1:6" ht="30">
      <c r="A57" s="6" t="s">
        <v>57</v>
      </c>
      <c r="B57" s="7">
        <v>44469706</v>
      </c>
      <c r="C57" s="9" t="s">
        <v>61</v>
      </c>
      <c r="D57" s="11"/>
      <c r="E57" s="6">
        <f t="shared" si="0"/>
        <v>0</v>
      </c>
      <c r="F57" s="6">
        <f t="shared" si="1"/>
        <v>0</v>
      </c>
    </row>
    <row r="58" spans="1:6" ht="15">
      <c r="A58" s="6" t="s">
        <v>57</v>
      </c>
      <c r="B58" s="7">
        <v>43865708</v>
      </c>
      <c r="C58" s="9" t="s">
        <v>62</v>
      </c>
      <c r="D58" s="11"/>
      <c r="E58" s="6">
        <f t="shared" si="0"/>
        <v>0</v>
      </c>
      <c r="F58" s="6">
        <f t="shared" si="1"/>
        <v>0</v>
      </c>
    </row>
    <row r="59" spans="1:6" ht="15">
      <c r="A59" s="6" t="s">
        <v>57</v>
      </c>
      <c r="B59" s="7">
        <v>43872307</v>
      </c>
      <c r="C59" s="9" t="s">
        <v>62</v>
      </c>
      <c r="D59" s="11"/>
      <c r="E59" s="6">
        <f t="shared" si="0"/>
        <v>0</v>
      </c>
      <c r="F59" s="6">
        <f t="shared" si="1"/>
        <v>0</v>
      </c>
    </row>
    <row r="60" spans="1:6" ht="15">
      <c r="A60" s="6" t="s">
        <v>57</v>
      </c>
      <c r="B60" s="7">
        <v>43872306</v>
      </c>
      <c r="C60" s="9" t="s">
        <v>62</v>
      </c>
      <c r="D60" s="11"/>
      <c r="E60" s="6">
        <f t="shared" si="0"/>
        <v>0</v>
      </c>
      <c r="F60" s="6">
        <f t="shared" si="1"/>
        <v>0</v>
      </c>
    </row>
    <row r="61" spans="1:6" ht="15">
      <c r="A61" s="6" t="s">
        <v>57</v>
      </c>
      <c r="B61" s="7">
        <v>43872305</v>
      </c>
      <c r="C61" s="9" t="s">
        <v>62</v>
      </c>
      <c r="D61" s="11"/>
      <c r="E61" s="6">
        <f t="shared" si="0"/>
        <v>0</v>
      </c>
      <c r="F61" s="6">
        <f t="shared" si="1"/>
        <v>0</v>
      </c>
    </row>
    <row r="62" spans="1:6" ht="15">
      <c r="A62" s="6" t="s">
        <v>57</v>
      </c>
      <c r="B62" s="7">
        <v>44574802</v>
      </c>
      <c r="C62" s="9" t="s">
        <v>63</v>
      </c>
      <c r="D62" s="11"/>
      <c r="E62" s="6">
        <f t="shared" si="0"/>
        <v>0</v>
      </c>
      <c r="F62" s="6">
        <f t="shared" si="1"/>
        <v>0</v>
      </c>
    </row>
    <row r="63" spans="1:6" ht="15">
      <c r="A63" s="6" t="s">
        <v>57</v>
      </c>
      <c r="B63" s="7">
        <v>43865724</v>
      </c>
      <c r="C63" s="9" t="s">
        <v>64</v>
      </c>
      <c r="D63" s="11"/>
      <c r="E63" s="6">
        <f t="shared" si="0"/>
        <v>0</v>
      </c>
      <c r="F63" s="6">
        <f t="shared" si="1"/>
        <v>0</v>
      </c>
    </row>
    <row r="64" spans="1:6" ht="15">
      <c r="A64" s="6" t="s">
        <v>57</v>
      </c>
      <c r="B64" s="7">
        <v>43865723</v>
      </c>
      <c r="C64" s="9" t="s">
        <v>64</v>
      </c>
      <c r="D64" s="11"/>
      <c r="E64" s="6">
        <f t="shared" si="0"/>
        <v>0</v>
      </c>
      <c r="F64" s="6">
        <f t="shared" si="1"/>
        <v>0</v>
      </c>
    </row>
    <row r="65" spans="1:6" ht="15">
      <c r="A65" s="6" t="s">
        <v>57</v>
      </c>
      <c r="B65" s="7">
        <v>43865722</v>
      </c>
      <c r="C65" s="9" t="s">
        <v>64</v>
      </c>
      <c r="D65" s="11"/>
      <c r="E65" s="6">
        <f t="shared" si="0"/>
        <v>0</v>
      </c>
      <c r="F65" s="6">
        <f t="shared" si="1"/>
        <v>0</v>
      </c>
    </row>
    <row r="66" spans="1:6" ht="15">
      <c r="A66" s="6" t="s">
        <v>57</v>
      </c>
      <c r="B66" s="7">
        <v>43865721</v>
      </c>
      <c r="C66" s="9" t="s">
        <v>64</v>
      </c>
      <c r="D66" s="11"/>
      <c r="E66" s="6">
        <f t="shared" si="0"/>
        <v>0</v>
      </c>
      <c r="F66" s="6">
        <f t="shared" si="1"/>
        <v>0</v>
      </c>
    </row>
    <row r="67" spans="1:6" ht="15">
      <c r="A67" s="6" t="s">
        <v>57</v>
      </c>
      <c r="B67" s="7">
        <v>44992402</v>
      </c>
      <c r="C67" s="8" t="s">
        <v>65</v>
      </c>
      <c r="D67" s="11"/>
      <c r="E67" s="6">
        <f t="shared" si="0"/>
        <v>0</v>
      </c>
      <c r="F67" s="6">
        <f t="shared" si="1"/>
        <v>0</v>
      </c>
    </row>
    <row r="68" spans="1:6" ht="15">
      <c r="A68" s="6" t="s">
        <v>57</v>
      </c>
      <c r="B68" s="7">
        <v>44973508</v>
      </c>
      <c r="C68" s="9" t="s">
        <v>66</v>
      </c>
      <c r="D68" s="11"/>
      <c r="E68" s="6">
        <f t="shared" si="0"/>
        <v>0</v>
      </c>
      <c r="F68" s="6">
        <f t="shared" si="1"/>
        <v>0</v>
      </c>
    </row>
    <row r="69" spans="1:6" ht="15">
      <c r="A69" s="6" t="s">
        <v>57</v>
      </c>
      <c r="B69" s="7">
        <v>43459436</v>
      </c>
      <c r="C69" s="8" t="s">
        <v>67</v>
      </c>
      <c r="D69" s="11"/>
      <c r="E69" s="6">
        <f t="shared" si="0"/>
        <v>0</v>
      </c>
      <c r="F69" s="6">
        <f t="shared" si="1"/>
        <v>0</v>
      </c>
    </row>
    <row r="70" spans="1:6" ht="15">
      <c r="A70" s="6" t="s">
        <v>57</v>
      </c>
      <c r="B70" s="7">
        <v>43459435</v>
      </c>
      <c r="C70" s="8" t="s">
        <v>67</v>
      </c>
      <c r="D70" s="11"/>
      <c r="E70" s="6">
        <f t="shared" si="0"/>
        <v>0</v>
      </c>
      <c r="F70" s="6">
        <f t="shared" si="1"/>
        <v>0</v>
      </c>
    </row>
    <row r="71" spans="1:6" ht="15">
      <c r="A71" s="6" t="s">
        <v>57</v>
      </c>
      <c r="B71" s="7">
        <v>43459434</v>
      </c>
      <c r="C71" s="8" t="s">
        <v>67</v>
      </c>
      <c r="D71" s="11"/>
      <c r="E71" s="6">
        <f t="shared" si="0"/>
        <v>0</v>
      </c>
      <c r="F71" s="6">
        <f t="shared" si="1"/>
        <v>0</v>
      </c>
    </row>
    <row r="72" spans="1:6" ht="15">
      <c r="A72" s="6" t="s">
        <v>57</v>
      </c>
      <c r="B72" s="7">
        <v>43459433</v>
      </c>
      <c r="C72" s="8" t="s">
        <v>67</v>
      </c>
      <c r="D72" s="11"/>
      <c r="E72" s="6">
        <f t="shared" si="0"/>
        <v>0</v>
      </c>
      <c r="F72" s="6">
        <f t="shared" si="1"/>
        <v>0</v>
      </c>
    </row>
    <row r="73" spans="1:6" ht="15">
      <c r="A73" s="6" t="s">
        <v>57</v>
      </c>
      <c r="B73" s="7">
        <v>43502002</v>
      </c>
      <c r="C73" s="8" t="s">
        <v>68</v>
      </c>
      <c r="D73" s="11"/>
      <c r="E73" s="6">
        <f t="shared" si="0"/>
        <v>0</v>
      </c>
      <c r="F73" s="6">
        <f t="shared" si="1"/>
        <v>0</v>
      </c>
    </row>
    <row r="74" spans="1:6" ht="15">
      <c r="A74" s="6" t="s">
        <v>57</v>
      </c>
      <c r="B74" s="7">
        <v>9004078</v>
      </c>
      <c r="C74" s="9" t="s">
        <v>69</v>
      </c>
      <c r="D74" s="11"/>
      <c r="E74" s="6">
        <f aca="true" t="shared" si="2" ref="E74:E137">D74*0.21</f>
        <v>0</v>
      </c>
      <c r="F74" s="6">
        <f aca="true" t="shared" si="3" ref="F74:F137">D74+E74</f>
        <v>0</v>
      </c>
    </row>
    <row r="75" spans="1:6" ht="15">
      <c r="A75" s="6" t="s">
        <v>70</v>
      </c>
      <c r="B75" s="7" t="s">
        <v>71</v>
      </c>
      <c r="C75" s="8" t="s">
        <v>72</v>
      </c>
      <c r="D75" s="11"/>
      <c r="E75" s="6">
        <f t="shared" si="2"/>
        <v>0</v>
      </c>
      <c r="F75" s="6">
        <f t="shared" si="3"/>
        <v>0</v>
      </c>
    </row>
    <row r="76" spans="1:6" ht="15">
      <c r="A76" s="6" t="s">
        <v>70</v>
      </c>
      <c r="B76" s="7" t="s">
        <v>73</v>
      </c>
      <c r="C76" s="8" t="s">
        <v>74</v>
      </c>
      <c r="D76" s="11"/>
      <c r="E76" s="6">
        <f t="shared" si="2"/>
        <v>0</v>
      </c>
      <c r="F76" s="6">
        <f t="shared" si="3"/>
        <v>0</v>
      </c>
    </row>
    <row r="77" spans="1:6" ht="15">
      <c r="A77" s="6" t="s">
        <v>70</v>
      </c>
      <c r="B77" s="7" t="s">
        <v>75</v>
      </c>
      <c r="C77" s="8" t="s">
        <v>74</v>
      </c>
      <c r="D77" s="11"/>
      <c r="E77" s="6">
        <f t="shared" si="2"/>
        <v>0</v>
      </c>
      <c r="F77" s="6">
        <f t="shared" si="3"/>
        <v>0</v>
      </c>
    </row>
    <row r="78" spans="1:6" ht="15">
      <c r="A78" s="6" t="s">
        <v>70</v>
      </c>
      <c r="B78" s="7" t="s">
        <v>76</v>
      </c>
      <c r="C78" s="8" t="s">
        <v>74</v>
      </c>
      <c r="D78" s="11"/>
      <c r="E78" s="6">
        <f t="shared" si="2"/>
        <v>0</v>
      </c>
      <c r="F78" s="6">
        <f t="shared" si="3"/>
        <v>0</v>
      </c>
    </row>
    <row r="79" spans="1:6" ht="15">
      <c r="A79" s="6" t="s">
        <v>70</v>
      </c>
      <c r="B79" s="7" t="s">
        <v>77</v>
      </c>
      <c r="C79" s="8" t="s">
        <v>74</v>
      </c>
      <c r="D79" s="11"/>
      <c r="E79" s="6">
        <f t="shared" si="2"/>
        <v>0</v>
      </c>
      <c r="F79" s="6">
        <f t="shared" si="3"/>
        <v>0</v>
      </c>
    </row>
    <row r="80" spans="1:6" ht="15">
      <c r="A80" s="6" t="s">
        <v>70</v>
      </c>
      <c r="B80" s="7" t="s">
        <v>78</v>
      </c>
      <c r="C80" s="8" t="s">
        <v>79</v>
      </c>
      <c r="D80" s="11"/>
      <c r="E80" s="6">
        <f t="shared" si="2"/>
        <v>0</v>
      </c>
      <c r="F80" s="6">
        <f t="shared" si="3"/>
        <v>0</v>
      </c>
    </row>
    <row r="81" spans="1:6" ht="15">
      <c r="A81" s="6" t="s">
        <v>70</v>
      </c>
      <c r="B81" s="7" t="s">
        <v>80</v>
      </c>
      <c r="C81" s="8" t="s">
        <v>81</v>
      </c>
      <c r="D81" s="11"/>
      <c r="E81" s="6">
        <f t="shared" si="2"/>
        <v>0</v>
      </c>
      <c r="F81" s="6">
        <f t="shared" si="3"/>
        <v>0</v>
      </c>
    </row>
    <row r="82" spans="1:6" ht="45">
      <c r="A82" s="6" t="s">
        <v>70</v>
      </c>
      <c r="B82" s="7" t="s">
        <v>82</v>
      </c>
      <c r="C82" s="9" t="s">
        <v>83</v>
      </c>
      <c r="D82" s="11"/>
      <c r="E82" s="6">
        <f t="shared" si="2"/>
        <v>0</v>
      </c>
      <c r="F82" s="6">
        <f t="shared" si="3"/>
        <v>0</v>
      </c>
    </row>
    <row r="83" spans="1:6" ht="15">
      <c r="A83" s="6" t="s">
        <v>70</v>
      </c>
      <c r="B83" s="7" t="s">
        <v>84</v>
      </c>
      <c r="C83" s="8" t="s">
        <v>85</v>
      </c>
      <c r="D83" s="11"/>
      <c r="E83" s="6">
        <f t="shared" si="2"/>
        <v>0</v>
      </c>
      <c r="F83" s="6">
        <f t="shared" si="3"/>
        <v>0</v>
      </c>
    </row>
    <row r="84" spans="1:6" ht="15">
      <c r="A84" s="6" t="s">
        <v>70</v>
      </c>
      <c r="B84" s="7" t="s">
        <v>86</v>
      </c>
      <c r="C84" s="8" t="s">
        <v>85</v>
      </c>
      <c r="D84" s="11"/>
      <c r="E84" s="6">
        <f t="shared" si="2"/>
        <v>0</v>
      </c>
      <c r="F84" s="6">
        <f t="shared" si="3"/>
        <v>0</v>
      </c>
    </row>
    <row r="85" spans="1:6" ht="15">
      <c r="A85" s="6" t="s">
        <v>70</v>
      </c>
      <c r="B85" s="7" t="s">
        <v>87</v>
      </c>
      <c r="C85" s="8" t="s">
        <v>85</v>
      </c>
      <c r="D85" s="11"/>
      <c r="E85" s="6">
        <f t="shared" si="2"/>
        <v>0</v>
      </c>
      <c r="F85" s="6">
        <f t="shared" si="3"/>
        <v>0</v>
      </c>
    </row>
    <row r="86" spans="1:6" ht="15">
      <c r="A86" s="6" t="s">
        <v>70</v>
      </c>
      <c r="B86" s="7" t="s">
        <v>88</v>
      </c>
      <c r="C86" s="8" t="s">
        <v>85</v>
      </c>
      <c r="D86" s="11"/>
      <c r="E86" s="6">
        <f t="shared" si="2"/>
        <v>0</v>
      </c>
      <c r="F86" s="6">
        <f t="shared" si="3"/>
        <v>0</v>
      </c>
    </row>
    <row r="87" spans="1:6" ht="15">
      <c r="A87" s="6" t="s">
        <v>89</v>
      </c>
      <c r="B87" s="7" t="s">
        <v>90</v>
      </c>
      <c r="C87" s="8" t="s">
        <v>91</v>
      </c>
      <c r="D87" s="11"/>
      <c r="E87" s="6">
        <f t="shared" si="2"/>
        <v>0</v>
      </c>
      <c r="F87" s="6">
        <f t="shared" si="3"/>
        <v>0</v>
      </c>
    </row>
    <row r="88" spans="1:6" ht="15">
      <c r="A88" s="6" t="s">
        <v>92</v>
      </c>
      <c r="B88" s="7" t="s">
        <v>93</v>
      </c>
      <c r="C88" s="8" t="s">
        <v>94</v>
      </c>
      <c r="D88" s="11"/>
      <c r="E88" s="6">
        <f t="shared" si="2"/>
        <v>0</v>
      </c>
      <c r="F88" s="6">
        <f t="shared" si="3"/>
        <v>0</v>
      </c>
    </row>
    <row r="89" spans="1:6" ht="15">
      <c r="A89" s="6" t="s">
        <v>0</v>
      </c>
      <c r="B89" s="7" t="s">
        <v>95</v>
      </c>
      <c r="C89" s="8" t="s">
        <v>96</v>
      </c>
      <c r="D89" s="11"/>
      <c r="E89" s="6">
        <f t="shared" si="2"/>
        <v>0</v>
      </c>
      <c r="F89" s="6">
        <f t="shared" si="3"/>
        <v>0</v>
      </c>
    </row>
    <row r="90" spans="1:6" ht="15">
      <c r="A90" s="6" t="s">
        <v>0</v>
      </c>
      <c r="B90" s="7" t="s">
        <v>97</v>
      </c>
      <c r="C90" s="8" t="s">
        <v>96</v>
      </c>
      <c r="D90" s="11"/>
      <c r="E90" s="6">
        <f t="shared" si="2"/>
        <v>0</v>
      </c>
      <c r="F90" s="6">
        <f t="shared" si="3"/>
        <v>0</v>
      </c>
    </row>
    <row r="91" spans="1:6" ht="15">
      <c r="A91" s="6" t="s">
        <v>0</v>
      </c>
      <c r="B91" s="7" t="s">
        <v>98</v>
      </c>
      <c r="C91" s="8" t="s">
        <v>96</v>
      </c>
      <c r="D91" s="11"/>
      <c r="E91" s="6">
        <f t="shared" si="2"/>
        <v>0</v>
      </c>
      <c r="F91" s="6">
        <f t="shared" si="3"/>
        <v>0</v>
      </c>
    </row>
    <row r="92" spans="1:6" ht="15">
      <c r="A92" s="6" t="s">
        <v>0</v>
      </c>
      <c r="B92" s="7" t="s">
        <v>99</v>
      </c>
      <c r="C92" s="8" t="s">
        <v>96</v>
      </c>
      <c r="D92" s="11"/>
      <c r="E92" s="6">
        <f t="shared" si="2"/>
        <v>0</v>
      </c>
      <c r="F92" s="6">
        <f t="shared" si="3"/>
        <v>0</v>
      </c>
    </row>
    <row r="93" spans="1:6" ht="15">
      <c r="A93" s="6" t="s">
        <v>0</v>
      </c>
      <c r="B93" s="7" t="s">
        <v>100</v>
      </c>
      <c r="C93" s="8"/>
      <c r="D93" s="11"/>
      <c r="E93" s="6">
        <f t="shared" si="2"/>
        <v>0</v>
      </c>
      <c r="F93" s="6">
        <f t="shared" si="3"/>
        <v>0</v>
      </c>
    </row>
    <row r="94" spans="1:6" ht="15">
      <c r="A94" s="6" t="s">
        <v>0</v>
      </c>
      <c r="B94" s="7" t="s">
        <v>101</v>
      </c>
      <c r="C94" s="9"/>
      <c r="D94" s="11"/>
      <c r="E94" s="6">
        <f t="shared" si="2"/>
        <v>0</v>
      </c>
      <c r="F94" s="6">
        <f t="shared" si="3"/>
        <v>0</v>
      </c>
    </row>
    <row r="95" spans="1:6" ht="15">
      <c r="A95" s="6" t="s">
        <v>0</v>
      </c>
      <c r="B95" s="7" t="s">
        <v>102</v>
      </c>
      <c r="C95" s="8" t="s">
        <v>103</v>
      </c>
      <c r="D95" s="11"/>
      <c r="E95" s="6">
        <f t="shared" si="2"/>
        <v>0</v>
      </c>
      <c r="F95" s="6">
        <f t="shared" si="3"/>
        <v>0</v>
      </c>
    </row>
    <row r="96" spans="1:6" ht="15">
      <c r="A96" s="6" t="s">
        <v>0</v>
      </c>
      <c r="B96" s="7" t="s">
        <v>104</v>
      </c>
      <c r="C96" s="8" t="s">
        <v>103</v>
      </c>
      <c r="D96" s="11"/>
      <c r="E96" s="6">
        <f t="shared" si="2"/>
        <v>0</v>
      </c>
      <c r="F96" s="6">
        <f t="shared" si="3"/>
        <v>0</v>
      </c>
    </row>
    <row r="97" spans="1:6" ht="15">
      <c r="A97" s="6" t="s">
        <v>0</v>
      </c>
      <c r="B97" s="7" t="s">
        <v>105</v>
      </c>
      <c r="C97" s="8" t="s">
        <v>103</v>
      </c>
      <c r="D97" s="11"/>
      <c r="E97" s="6">
        <f t="shared" si="2"/>
        <v>0</v>
      </c>
      <c r="F97" s="6">
        <f t="shared" si="3"/>
        <v>0</v>
      </c>
    </row>
    <row r="98" spans="1:6" ht="15">
      <c r="A98" s="6" t="s">
        <v>0</v>
      </c>
      <c r="B98" s="7" t="s">
        <v>106</v>
      </c>
      <c r="C98" s="8" t="s">
        <v>103</v>
      </c>
      <c r="D98" s="11"/>
      <c r="E98" s="6">
        <f t="shared" si="2"/>
        <v>0</v>
      </c>
      <c r="F98" s="6">
        <f t="shared" si="3"/>
        <v>0</v>
      </c>
    </row>
    <row r="99" spans="1:6" ht="15">
      <c r="A99" s="6" t="s">
        <v>0</v>
      </c>
      <c r="B99" s="7" t="s">
        <v>107</v>
      </c>
      <c r="C99" s="8" t="s">
        <v>108</v>
      </c>
      <c r="D99" s="11"/>
      <c r="E99" s="6">
        <f t="shared" si="2"/>
        <v>0</v>
      </c>
      <c r="F99" s="6">
        <f t="shared" si="3"/>
        <v>0</v>
      </c>
    </row>
    <row r="100" spans="1:6" ht="15">
      <c r="A100" s="6" t="s">
        <v>0</v>
      </c>
      <c r="B100" s="7" t="s">
        <v>109</v>
      </c>
      <c r="C100" s="8" t="s">
        <v>108</v>
      </c>
      <c r="D100" s="11"/>
      <c r="E100" s="6">
        <f t="shared" si="2"/>
        <v>0</v>
      </c>
      <c r="F100" s="6">
        <f t="shared" si="3"/>
        <v>0</v>
      </c>
    </row>
    <row r="101" spans="1:6" ht="15">
      <c r="A101" s="6" t="s">
        <v>0</v>
      </c>
      <c r="B101" s="7" t="s">
        <v>110</v>
      </c>
      <c r="C101" s="8" t="s">
        <v>108</v>
      </c>
      <c r="D101" s="11"/>
      <c r="E101" s="6">
        <f t="shared" si="2"/>
        <v>0</v>
      </c>
      <c r="F101" s="6">
        <f t="shared" si="3"/>
        <v>0</v>
      </c>
    </row>
    <row r="102" spans="1:6" ht="15">
      <c r="A102" s="6" t="s">
        <v>0</v>
      </c>
      <c r="B102" s="7" t="s">
        <v>111</v>
      </c>
      <c r="C102" s="8" t="s">
        <v>108</v>
      </c>
      <c r="D102" s="11"/>
      <c r="E102" s="6">
        <f t="shared" si="2"/>
        <v>0</v>
      </c>
      <c r="F102" s="6">
        <f t="shared" si="3"/>
        <v>0</v>
      </c>
    </row>
    <row r="103" spans="1:6" ht="15">
      <c r="A103" s="6" t="s">
        <v>70</v>
      </c>
      <c r="B103" s="7" t="s">
        <v>112</v>
      </c>
      <c r="C103" s="8" t="s">
        <v>113</v>
      </c>
      <c r="D103" s="11"/>
      <c r="E103" s="6">
        <f t="shared" si="2"/>
        <v>0</v>
      </c>
      <c r="F103" s="6">
        <f t="shared" si="3"/>
        <v>0</v>
      </c>
    </row>
    <row r="104" spans="1:6" ht="15">
      <c r="A104" s="6" t="s">
        <v>70</v>
      </c>
      <c r="B104" s="7" t="s">
        <v>114</v>
      </c>
      <c r="C104" s="8" t="s">
        <v>113</v>
      </c>
      <c r="D104" s="11"/>
      <c r="E104" s="6">
        <f t="shared" si="2"/>
        <v>0</v>
      </c>
      <c r="F104" s="6">
        <f t="shared" si="3"/>
        <v>0</v>
      </c>
    </row>
    <row r="105" spans="1:6" ht="15">
      <c r="A105" s="6" t="s">
        <v>70</v>
      </c>
      <c r="B105" s="7" t="s">
        <v>115</v>
      </c>
      <c r="C105" s="8" t="s">
        <v>113</v>
      </c>
      <c r="D105" s="11"/>
      <c r="E105" s="6">
        <f t="shared" si="2"/>
        <v>0</v>
      </c>
      <c r="F105" s="6">
        <f t="shared" si="3"/>
        <v>0</v>
      </c>
    </row>
    <row r="106" spans="1:6" ht="15">
      <c r="A106" s="6" t="s">
        <v>70</v>
      </c>
      <c r="B106" s="7" t="s">
        <v>116</v>
      </c>
      <c r="C106" s="8" t="s">
        <v>113</v>
      </c>
      <c r="D106" s="11"/>
      <c r="E106" s="6">
        <f t="shared" si="2"/>
        <v>0</v>
      </c>
      <c r="F106" s="6">
        <f t="shared" si="3"/>
        <v>0</v>
      </c>
    </row>
    <row r="107" spans="1:6" ht="15">
      <c r="A107" s="6" t="s">
        <v>70</v>
      </c>
      <c r="B107" s="7" t="s">
        <v>117</v>
      </c>
      <c r="C107" s="8" t="s">
        <v>113</v>
      </c>
      <c r="D107" s="11"/>
      <c r="E107" s="6">
        <f t="shared" si="2"/>
        <v>0</v>
      </c>
      <c r="F107" s="6">
        <f t="shared" si="3"/>
        <v>0</v>
      </c>
    </row>
    <row r="108" spans="1:6" ht="15">
      <c r="A108" s="6" t="s">
        <v>70</v>
      </c>
      <c r="B108" s="7" t="s">
        <v>118</v>
      </c>
      <c r="C108" s="8" t="s">
        <v>119</v>
      </c>
      <c r="D108" s="11"/>
      <c r="E108" s="6">
        <f t="shared" si="2"/>
        <v>0</v>
      </c>
      <c r="F108" s="6">
        <f t="shared" si="3"/>
        <v>0</v>
      </c>
    </row>
    <row r="109" spans="1:6" ht="15">
      <c r="A109" s="6" t="s">
        <v>70</v>
      </c>
      <c r="B109" s="7" t="s">
        <v>120</v>
      </c>
      <c r="C109" s="8" t="s">
        <v>119</v>
      </c>
      <c r="D109" s="11"/>
      <c r="E109" s="6">
        <f t="shared" si="2"/>
        <v>0</v>
      </c>
      <c r="F109" s="6">
        <f t="shared" si="3"/>
        <v>0</v>
      </c>
    </row>
    <row r="110" spans="1:6" ht="15">
      <c r="A110" s="6" t="s">
        <v>70</v>
      </c>
      <c r="B110" s="7" t="s">
        <v>121</v>
      </c>
      <c r="C110" s="8" t="s">
        <v>119</v>
      </c>
      <c r="D110" s="11"/>
      <c r="E110" s="6">
        <f t="shared" si="2"/>
        <v>0</v>
      </c>
      <c r="F110" s="6">
        <f t="shared" si="3"/>
        <v>0</v>
      </c>
    </row>
    <row r="111" spans="1:6" ht="15">
      <c r="A111" s="6" t="s">
        <v>70</v>
      </c>
      <c r="B111" s="7" t="s">
        <v>122</v>
      </c>
      <c r="C111" s="8" t="s">
        <v>119</v>
      </c>
      <c r="D111" s="11"/>
      <c r="E111" s="6">
        <f t="shared" si="2"/>
        <v>0</v>
      </c>
      <c r="F111" s="6">
        <f t="shared" si="3"/>
        <v>0</v>
      </c>
    </row>
    <row r="112" spans="1:6" ht="15">
      <c r="A112" s="6" t="s">
        <v>70</v>
      </c>
      <c r="B112" s="7" t="s">
        <v>123</v>
      </c>
      <c r="C112" s="8" t="s">
        <v>119</v>
      </c>
      <c r="D112" s="11"/>
      <c r="E112" s="6">
        <f t="shared" si="2"/>
        <v>0</v>
      </c>
      <c r="F112" s="6">
        <f t="shared" si="3"/>
        <v>0</v>
      </c>
    </row>
    <row r="113" spans="1:6" ht="15">
      <c r="A113" s="6" t="s">
        <v>70</v>
      </c>
      <c r="B113" s="7" t="s">
        <v>124</v>
      </c>
      <c r="C113" s="8" t="s">
        <v>119</v>
      </c>
      <c r="D113" s="11"/>
      <c r="E113" s="6">
        <f t="shared" si="2"/>
        <v>0</v>
      </c>
      <c r="F113" s="6">
        <f t="shared" si="3"/>
        <v>0</v>
      </c>
    </row>
    <row r="114" spans="1:6" ht="15">
      <c r="A114" s="6" t="s">
        <v>89</v>
      </c>
      <c r="B114" s="7" t="s">
        <v>125</v>
      </c>
      <c r="C114" s="8" t="s">
        <v>126</v>
      </c>
      <c r="D114" s="11"/>
      <c r="E114" s="6">
        <f t="shared" si="2"/>
        <v>0</v>
      </c>
      <c r="F114" s="6">
        <f t="shared" si="3"/>
        <v>0</v>
      </c>
    </row>
    <row r="115" spans="1:6" ht="15">
      <c r="A115" s="6" t="s">
        <v>89</v>
      </c>
      <c r="B115" s="7" t="s">
        <v>127</v>
      </c>
      <c r="C115" s="8" t="s">
        <v>126</v>
      </c>
      <c r="D115" s="11"/>
      <c r="E115" s="6">
        <f t="shared" si="2"/>
        <v>0</v>
      </c>
      <c r="F115" s="6">
        <f t="shared" si="3"/>
        <v>0</v>
      </c>
    </row>
    <row r="116" spans="1:6" ht="15">
      <c r="A116" s="6" t="s">
        <v>89</v>
      </c>
      <c r="B116" s="7" t="s">
        <v>128</v>
      </c>
      <c r="C116" s="8" t="s">
        <v>126</v>
      </c>
      <c r="D116" s="11"/>
      <c r="E116" s="6">
        <f t="shared" si="2"/>
        <v>0</v>
      </c>
      <c r="F116" s="6">
        <f t="shared" si="3"/>
        <v>0</v>
      </c>
    </row>
    <row r="117" spans="1:6" ht="15">
      <c r="A117" s="6" t="s">
        <v>89</v>
      </c>
      <c r="B117" s="7" t="s">
        <v>129</v>
      </c>
      <c r="C117" s="8" t="s">
        <v>126</v>
      </c>
      <c r="D117" s="11"/>
      <c r="E117" s="6">
        <f t="shared" si="2"/>
        <v>0</v>
      </c>
      <c r="F117" s="6">
        <f t="shared" si="3"/>
        <v>0</v>
      </c>
    </row>
    <row r="118" spans="1:6" ht="15">
      <c r="A118" s="6" t="s">
        <v>89</v>
      </c>
      <c r="B118" s="7" t="s">
        <v>130</v>
      </c>
      <c r="C118" s="8" t="s">
        <v>131</v>
      </c>
      <c r="D118" s="11"/>
      <c r="E118" s="6">
        <f t="shared" si="2"/>
        <v>0</v>
      </c>
      <c r="F118" s="6">
        <f t="shared" si="3"/>
        <v>0</v>
      </c>
    </row>
    <row r="119" spans="1:6" ht="15">
      <c r="A119" s="6" t="s">
        <v>89</v>
      </c>
      <c r="B119" s="7" t="s">
        <v>132</v>
      </c>
      <c r="C119" s="8" t="s">
        <v>131</v>
      </c>
      <c r="D119" s="11"/>
      <c r="E119" s="6">
        <f t="shared" si="2"/>
        <v>0</v>
      </c>
      <c r="F119" s="6">
        <f t="shared" si="3"/>
        <v>0</v>
      </c>
    </row>
    <row r="120" spans="1:6" ht="15">
      <c r="A120" s="6" t="s">
        <v>89</v>
      </c>
      <c r="B120" s="7" t="s">
        <v>133</v>
      </c>
      <c r="C120" s="8" t="s">
        <v>131</v>
      </c>
      <c r="D120" s="11"/>
      <c r="E120" s="6">
        <f t="shared" si="2"/>
        <v>0</v>
      </c>
      <c r="F120" s="6">
        <f t="shared" si="3"/>
        <v>0</v>
      </c>
    </row>
    <row r="121" spans="1:6" ht="15">
      <c r="A121" s="6" t="s">
        <v>89</v>
      </c>
      <c r="B121" s="7" t="s">
        <v>134</v>
      </c>
      <c r="C121" s="8" t="s">
        <v>131</v>
      </c>
      <c r="D121" s="11"/>
      <c r="E121" s="6">
        <f t="shared" si="2"/>
        <v>0</v>
      </c>
      <c r="F121" s="6">
        <f t="shared" si="3"/>
        <v>0</v>
      </c>
    </row>
    <row r="122" spans="1:6" ht="15">
      <c r="A122" s="6" t="s">
        <v>89</v>
      </c>
      <c r="B122" s="7" t="s">
        <v>135</v>
      </c>
      <c r="C122" s="8" t="s">
        <v>136</v>
      </c>
      <c r="D122" s="11"/>
      <c r="E122" s="6">
        <f t="shared" si="2"/>
        <v>0</v>
      </c>
      <c r="F122" s="6">
        <f t="shared" si="3"/>
        <v>0</v>
      </c>
    </row>
    <row r="123" spans="1:6" ht="15">
      <c r="A123" s="6" t="s">
        <v>89</v>
      </c>
      <c r="B123" s="7" t="s">
        <v>137</v>
      </c>
      <c r="C123" s="8" t="s">
        <v>136</v>
      </c>
      <c r="D123" s="11"/>
      <c r="E123" s="6">
        <f t="shared" si="2"/>
        <v>0</v>
      </c>
      <c r="F123" s="6">
        <f t="shared" si="3"/>
        <v>0</v>
      </c>
    </row>
    <row r="124" spans="1:6" ht="15">
      <c r="A124" s="6" t="s">
        <v>89</v>
      </c>
      <c r="B124" s="7" t="s">
        <v>138</v>
      </c>
      <c r="C124" s="8" t="s">
        <v>136</v>
      </c>
      <c r="D124" s="11"/>
      <c r="E124" s="6">
        <f t="shared" si="2"/>
        <v>0</v>
      </c>
      <c r="F124" s="6">
        <f t="shared" si="3"/>
        <v>0</v>
      </c>
    </row>
    <row r="125" spans="1:6" ht="15">
      <c r="A125" s="6" t="s">
        <v>89</v>
      </c>
      <c r="B125" s="7" t="s">
        <v>139</v>
      </c>
      <c r="C125" s="8" t="s">
        <v>136</v>
      </c>
      <c r="D125" s="11"/>
      <c r="E125" s="6">
        <f t="shared" si="2"/>
        <v>0</v>
      </c>
      <c r="F125" s="6">
        <f t="shared" si="3"/>
        <v>0</v>
      </c>
    </row>
    <row r="126" spans="1:6" ht="15">
      <c r="A126" s="6" t="s">
        <v>89</v>
      </c>
      <c r="B126" s="7" t="s">
        <v>140</v>
      </c>
      <c r="C126" s="9" t="s">
        <v>141</v>
      </c>
      <c r="D126" s="11"/>
      <c r="E126" s="6">
        <f t="shared" si="2"/>
        <v>0</v>
      </c>
      <c r="F126" s="6">
        <f t="shared" si="3"/>
        <v>0</v>
      </c>
    </row>
    <row r="127" spans="1:6" ht="15">
      <c r="A127" s="6" t="s">
        <v>89</v>
      </c>
      <c r="B127" s="7" t="s">
        <v>142</v>
      </c>
      <c r="C127" s="9" t="s">
        <v>141</v>
      </c>
      <c r="D127" s="11"/>
      <c r="E127" s="6">
        <f t="shared" si="2"/>
        <v>0</v>
      </c>
      <c r="F127" s="6">
        <f t="shared" si="3"/>
        <v>0</v>
      </c>
    </row>
    <row r="128" spans="1:6" ht="15">
      <c r="A128" s="6" t="s">
        <v>89</v>
      </c>
      <c r="B128" s="7" t="s">
        <v>143</v>
      </c>
      <c r="C128" s="9" t="s">
        <v>141</v>
      </c>
      <c r="D128" s="11"/>
      <c r="E128" s="6">
        <f t="shared" si="2"/>
        <v>0</v>
      </c>
      <c r="F128" s="6">
        <f t="shared" si="3"/>
        <v>0</v>
      </c>
    </row>
    <row r="129" spans="1:6" ht="15">
      <c r="A129" s="6" t="s">
        <v>89</v>
      </c>
      <c r="B129" s="7" t="s">
        <v>144</v>
      </c>
      <c r="C129" s="9" t="s">
        <v>141</v>
      </c>
      <c r="D129" s="11"/>
      <c r="E129" s="6">
        <f t="shared" si="2"/>
        <v>0</v>
      </c>
      <c r="F129" s="6">
        <f t="shared" si="3"/>
        <v>0</v>
      </c>
    </row>
    <row r="130" spans="1:6" ht="15">
      <c r="A130" s="6" t="s">
        <v>89</v>
      </c>
      <c r="B130" s="7" t="s">
        <v>145</v>
      </c>
      <c r="C130" s="9" t="s">
        <v>141</v>
      </c>
      <c r="D130" s="11"/>
      <c r="E130" s="6">
        <f t="shared" si="2"/>
        <v>0</v>
      </c>
      <c r="F130" s="6">
        <f t="shared" si="3"/>
        <v>0</v>
      </c>
    </row>
    <row r="131" spans="1:6" ht="15">
      <c r="A131" s="6" t="s">
        <v>89</v>
      </c>
      <c r="B131" s="7" t="s">
        <v>146</v>
      </c>
      <c r="C131" s="9" t="s">
        <v>141</v>
      </c>
      <c r="D131" s="11"/>
      <c r="E131" s="6">
        <f t="shared" si="2"/>
        <v>0</v>
      </c>
      <c r="F131" s="6">
        <f t="shared" si="3"/>
        <v>0</v>
      </c>
    </row>
    <row r="132" spans="1:6" ht="15">
      <c r="A132" s="6" t="s">
        <v>57</v>
      </c>
      <c r="B132" s="7">
        <v>43979002</v>
      </c>
      <c r="C132" s="9" t="s">
        <v>147</v>
      </c>
      <c r="D132" s="11"/>
      <c r="E132" s="6">
        <f t="shared" si="2"/>
        <v>0</v>
      </c>
      <c r="F132" s="6">
        <f t="shared" si="3"/>
        <v>0</v>
      </c>
    </row>
    <row r="133" spans="1:6" ht="30">
      <c r="A133" s="6" t="s">
        <v>57</v>
      </c>
      <c r="B133" s="7">
        <v>44968301</v>
      </c>
      <c r="C133" s="8" t="s">
        <v>148</v>
      </c>
      <c r="D133" s="11"/>
      <c r="E133" s="6">
        <f t="shared" si="2"/>
        <v>0</v>
      </c>
      <c r="F133" s="6">
        <f t="shared" si="3"/>
        <v>0</v>
      </c>
    </row>
    <row r="134" spans="1:6" ht="30">
      <c r="A134" s="6" t="s">
        <v>57</v>
      </c>
      <c r="B134" s="7">
        <v>44494202</v>
      </c>
      <c r="C134" s="8" t="s">
        <v>149</v>
      </c>
      <c r="D134" s="11"/>
      <c r="E134" s="6">
        <f t="shared" si="2"/>
        <v>0</v>
      </c>
      <c r="F134" s="6">
        <f t="shared" si="3"/>
        <v>0</v>
      </c>
    </row>
    <row r="135" spans="1:6" ht="30">
      <c r="A135" s="6" t="s">
        <v>57</v>
      </c>
      <c r="B135" s="7">
        <v>44574302</v>
      </c>
      <c r="C135" s="8" t="s">
        <v>150</v>
      </c>
      <c r="D135" s="11"/>
      <c r="E135" s="6">
        <f t="shared" si="2"/>
        <v>0</v>
      </c>
      <c r="F135" s="6">
        <f t="shared" si="3"/>
        <v>0</v>
      </c>
    </row>
    <row r="136" spans="1:6" ht="15">
      <c r="A136" s="6" t="s">
        <v>57</v>
      </c>
      <c r="B136" s="7">
        <v>43870008</v>
      </c>
      <c r="C136" s="8" t="s">
        <v>62</v>
      </c>
      <c r="D136" s="11"/>
      <c r="E136" s="6">
        <f t="shared" si="2"/>
        <v>0</v>
      </c>
      <c r="F136" s="6">
        <f t="shared" si="3"/>
        <v>0</v>
      </c>
    </row>
    <row r="137" spans="1:6" ht="15">
      <c r="A137" s="6" t="s">
        <v>57</v>
      </c>
      <c r="B137" s="7">
        <v>43870007</v>
      </c>
      <c r="C137" s="8" t="s">
        <v>62</v>
      </c>
      <c r="D137" s="11"/>
      <c r="E137" s="6">
        <f t="shared" si="2"/>
        <v>0</v>
      </c>
      <c r="F137" s="6">
        <f t="shared" si="3"/>
        <v>0</v>
      </c>
    </row>
    <row r="138" spans="1:6" ht="15">
      <c r="A138" s="6" t="s">
        <v>57</v>
      </c>
      <c r="B138" s="7">
        <v>43870006</v>
      </c>
      <c r="C138" s="8" t="s">
        <v>62</v>
      </c>
      <c r="D138" s="11"/>
      <c r="E138" s="6">
        <f aca="true" t="shared" si="4" ref="E138:E141">D138*0.21</f>
        <v>0</v>
      </c>
      <c r="F138" s="6">
        <f aca="true" t="shared" si="5" ref="F138:F141">D138+E138</f>
        <v>0</v>
      </c>
    </row>
    <row r="139" spans="1:6" ht="15">
      <c r="A139" s="6" t="s">
        <v>57</v>
      </c>
      <c r="B139" s="7">
        <v>43870005</v>
      </c>
      <c r="C139" s="8" t="s">
        <v>62</v>
      </c>
      <c r="D139" s="11"/>
      <c r="E139" s="6">
        <f t="shared" si="4"/>
        <v>0</v>
      </c>
      <c r="F139" s="6">
        <f t="shared" si="5"/>
        <v>0</v>
      </c>
    </row>
    <row r="140" spans="1:6" ht="45">
      <c r="A140" s="6" t="s">
        <v>57</v>
      </c>
      <c r="B140" s="7">
        <v>44472202</v>
      </c>
      <c r="C140" s="8" t="s">
        <v>151</v>
      </c>
      <c r="D140" s="11"/>
      <c r="E140" s="6">
        <f t="shared" si="4"/>
        <v>0</v>
      </c>
      <c r="F140" s="6">
        <f t="shared" si="5"/>
        <v>0</v>
      </c>
    </row>
    <row r="141" spans="1:6" ht="45">
      <c r="A141" s="6" t="s">
        <v>57</v>
      </c>
      <c r="B141" s="7">
        <v>44472603</v>
      </c>
      <c r="C141" s="8" t="s">
        <v>151</v>
      </c>
      <c r="D141" s="11"/>
      <c r="E141" s="6">
        <f t="shared" si="4"/>
        <v>0</v>
      </c>
      <c r="F141" s="6">
        <f t="shared" si="5"/>
        <v>0</v>
      </c>
    </row>
    <row r="142" spans="2:6" s="1" customFormat="1" ht="15">
      <c r="B142" s="3"/>
      <c r="C142" s="5" t="s">
        <v>160</v>
      </c>
      <c r="D142" s="10">
        <f>SUM(D9:D141)</f>
        <v>0</v>
      </c>
      <c r="E142" s="10">
        <f aca="true" t="shared" si="6" ref="E142:F142">SUM(E9:E141)</f>
        <v>0</v>
      </c>
      <c r="F142" s="10">
        <f t="shared" si="6"/>
        <v>0</v>
      </c>
    </row>
  </sheetData>
  <mergeCells count="1">
    <mergeCell ref="D7:F7"/>
  </mergeCells>
  <printOptions/>
  <pageMargins left="0.7" right="0.7" top="0.787401575" bottom="0.787401575" header="0.3" footer="0.3"/>
  <pageSetup horizontalDpi="600" verticalDpi="600" orientation="portrait" paperSize="9" scale="94" r:id="rId1"/>
  <headerFooter>
    <oddHeader>&amp;RPříloha č. 1 zadávací dokumentace -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Kočišová, Michala</cp:lastModifiedBy>
  <cp:lastPrinted>2017-08-10T07:14:00Z</cp:lastPrinted>
  <dcterms:created xsi:type="dcterms:W3CDTF">2017-08-09T06:58:04Z</dcterms:created>
  <dcterms:modified xsi:type="dcterms:W3CDTF">2017-08-10T07:20:18Z</dcterms:modified>
  <cp:category/>
  <cp:version/>
  <cp:contentType/>
  <cp:contentStatus/>
</cp:coreProperties>
</file>