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00" activeTab="0"/>
  </bookViews>
  <sheets>
    <sheet name="Nabídková cena" sheetId="1" r:id="rId1"/>
    <sheet name="1 PC" sheetId="2" r:id="rId2"/>
  </sheets>
  <definedNames>
    <definedName name="_xlnm.Print_Area" localSheetId="1">'1 PC'!$A$1:$E$54</definedName>
  </definedNames>
  <calcPr fullCalcOnLoad="1"/>
</workbook>
</file>

<file path=xl/sharedStrings.xml><?xml version="1.0" encoding="utf-8"?>
<sst xmlns="http://schemas.openxmlformats.org/spreadsheetml/2006/main" count="107" uniqueCount="95">
  <si>
    <t xml:space="preserve">TABULKA NABÍDKOVÉ CENY 
</t>
  </si>
  <si>
    <t>číslo položky</t>
  </si>
  <si>
    <t>Název položky
NABÍZENÝ MODEL</t>
  </si>
  <si>
    <t xml:space="preserve"> Kč DPH 21 %</t>
  </si>
  <si>
    <t>Celková cena 
Kč vč. DPH</t>
  </si>
  <si>
    <t>PC: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</si>
  <si>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</si>
  <si>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</si>
  <si>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</si>
  <si>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</si>
  <si>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</si>
  <si>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</si>
  <si>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</si>
  <si>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</si>
  <si>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</si>
  <si>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</si>
  <si>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</si>
  <si>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</si>
  <si>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Patice</t>
  </si>
  <si>
    <t>AM4 socket</t>
  </si>
  <si>
    <t>Počet jader</t>
  </si>
  <si>
    <t>Počet vláken</t>
  </si>
  <si>
    <t>Pracovní frekvence (MHz)</t>
  </si>
  <si>
    <t>Turbo frekvence (MHz)</t>
  </si>
  <si>
    <t>Podpora chipsetu</t>
  </si>
  <si>
    <t>AMD A520, AMD B550, AMD X570</t>
  </si>
  <si>
    <t>Maximální počet kanálů RAM</t>
  </si>
  <si>
    <t>Maximální frekvence RAM (MHz)</t>
  </si>
  <si>
    <t>Průměrné TWP (W)</t>
  </si>
  <si>
    <t>Výkon</t>
  </si>
  <si>
    <t>Chlazení</t>
  </si>
  <si>
    <t>Typ chlazení</t>
  </si>
  <si>
    <t>vzduch</t>
  </si>
  <si>
    <t>Paměť</t>
  </si>
  <si>
    <t>Typ operační paměti</t>
  </si>
  <si>
    <t>DDR4 DIMM</t>
  </si>
  <si>
    <t>Velikost operační paměti (GB): </t>
  </si>
  <si>
    <t>16 (2 x 8)</t>
  </si>
  <si>
    <t>Pasivní</t>
  </si>
  <si>
    <t>Speciální vlastnosti</t>
  </si>
  <si>
    <t>uvedena na Memory QVL výrobce základní desky pro daný typ CPU</t>
  </si>
  <si>
    <t>Disk s chladičem</t>
  </si>
  <si>
    <t xml:space="preserve">Typ pevného disku </t>
  </si>
  <si>
    <t>SSD</t>
  </si>
  <si>
    <t>Formát disku</t>
  </si>
  <si>
    <t>M.2. 2280</t>
  </si>
  <si>
    <t>Kapacita (GB)</t>
  </si>
  <si>
    <t>Rychlost čtení (MB/s)</t>
  </si>
  <si>
    <t>Typ paměti SSD</t>
  </si>
  <si>
    <t>Rychlosti zápisu (MB/s)</t>
  </si>
  <si>
    <t>Záruka / Životnost (TBW)</t>
  </si>
  <si>
    <t>5let / 300 TBW</t>
  </si>
  <si>
    <t>Ram řadiče SSD</t>
  </si>
  <si>
    <t>Vč. chladiče</t>
  </si>
  <si>
    <t>Ano</t>
  </si>
  <si>
    <t>Skříň a zdroj</t>
  </si>
  <si>
    <t>Skříň</t>
  </si>
  <si>
    <t>Provedení</t>
  </si>
  <si>
    <t>Počítačová skříň umístění na výšku</t>
  </si>
  <si>
    <t>Podporované formáty zakladni desky</t>
  </si>
  <si>
    <t xml:space="preserve"> Micro-ATX, Mini-ITX</t>
  </si>
  <si>
    <t>maximální rozměry (DxWxH)</t>
  </si>
  <si>
    <t>zdroj</t>
  </si>
  <si>
    <t>Standartu TFX, součástí skříně</t>
  </si>
  <si>
    <t>Základní deska</t>
  </si>
  <si>
    <t>Typ základní desky</t>
  </si>
  <si>
    <t xml:space="preserve"> Standartu Micro-ATX</t>
  </si>
  <si>
    <t>Síťová karta</t>
  </si>
  <si>
    <t>Integrovaná v MB s rychlostí 10/100/1000 Mbit/s, RJ45, Wake on LAN</t>
  </si>
  <si>
    <t>Zvuková karta</t>
  </si>
  <si>
    <t>Integrovaná v MB</t>
  </si>
  <si>
    <t>Vstupní a výstupní porty na MB</t>
  </si>
  <si>
    <t>Min. 4x USB 3.1, Min. 2x digitální video výstup (DP, HDMI nebo DVI)</t>
  </si>
  <si>
    <t xml:space="preserve">konektory osazene na MB </t>
  </si>
  <si>
    <t>∙ 1x 24-pin ATX main power connector
 ∙ 1x 4-pin ATX 12V power connector
 ∙ 4x SATA 6Gb/s connectors
 ∙ 1x M.2 slots (M-Key)
 ∙ 1x USB 3.2 Gen 1 5Gbps connector 
 ∙ 2x USB 2.0 connectors (supports additional 4 USB 2.0 ports)
 ∙ 1x 4-pin CPU fan connector
 ∙ 1x 4-pin system fan connector
 ∙ 1x Front panel audio connector
 ∙ System  connectors (Power Switch, Reset Switch, Power LED, HDD LED)
 ∙ 1x Chassis Intrusion connector
 ∙ 1x TPM module connector
 ∙ 1x Clear CMOS jumper</t>
  </si>
  <si>
    <t>Grafická karta</t>
  </si>
  <si>
    <t>typ</t>
  </si>
  <si>
    <t xml:space="preserve">integrovaná na CPU </t>
  </si>
  <si>
    <t>vykon</t>
  </si>
  <si>
    <t>min. 2600 bodů v programu Passmark G3D Mark</t>
  </si>
  <si>
    <t>Operační systém</t>
  </si>
  <si>
    <t>bez OS</t>
  </si>
  <si>
    <t>Další informace</t>
  </si>
  <si>
    <t>Testování dle bodu PassMark by mělo byt prováděno v programu "Passmark CPU Mark"
který je dostupný ke stažení na stránkách veřejné databáze www.cpubenchmark.net</t>
  </si>
  <si>
    <t>Počet ks</t>
  </si>
  <si>
    <t>Cena 1 ks  
Kč bez DPH</t>
  </si>
  <si>
    <t>Celková cena 
Kč bez DPH</t>
  </si>
  <si>
    <r>
      <rPr>
        <sz val="11"/>
        <color indexed="8"/>
        <rFont val="Calibri"/>
        <family val="2"/>
      </rPr>
      <t xml:space="preserve">CPU o výkonu min. </t>
    </r>
    <r>
      <rPr>
        <sz val="11"/>
        <rFont val="Calibri"/>
        <family val="2"/>
      </rPr>
      <t>20000 bodů v programu Passmark CPU Mark</t>
    </r>
  </si>
  <si>
    <r>
      <t>NAND Type</t>
    </r>
    <r>
      <rPr>
        <sz val="11"/>
        <rFont val="Calibri"/>
        <family val="2"/>
      </rPr>
      <t xml:space="preserve"> 3bit MLC</t>
    </r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</si>
  <si>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>Nabídka sestavy bude položková včetně part number daného výrobce</t>
    </r>
  </si>
  <si>
    <t>Cena za 1 ks (Kč bez DPH)</t>
  </si>
  <si>
    <t>max .16 500</t>
  </si>
  <si>
    <t>300 W</t>
  </si>
  <si>
    <t>300 mm x 150 mm x 350 mm</t>
  </si>
  <si>
    <t>RAM 512 MB Low Power DDR4 SDRAM v radici SSD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</si>
</sst>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vertical="center"/>
      <protection/>
    </xf>
    <xf numFmtId="4" fontId="0" fillId="34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6" borderId="11" xfId="0" applyFont="1" applyFill="1" applyBorder="1" applyAlignment="1" applyProtection="1">
      <alignment vertical="center" wrapText="1"/>
      <protection/>
    </xf>
    <xf numFmtId="0" fontId="0" fillId="36" borderId="11" xfId="0" applyFont="1" applyFill="1" applyBorder="1" applyAlignment="1" applyProtection="1">
      <alignment horizontal="righ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3" fontId="0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right" vertical="center" wrapText="1"/>
      <protection/>
    </xf>
    <xf numFmtId="3" fontId="0" fillId="0" borderId="11" xfId="0" applyNumberFormat="1" applyFont="1" applyBorder="1" applyAlignment="1" applyProtection="1">
      <alignment horizontal="right" vertical="center" wrapText="1"/>
      <protection/>
    </xf>
    <xf numFmtId="0" fontId="0" fillId="37" borderId="11" xfId="0" applyFont="1" applyFill="1" applyBorder="1" applyAlignment="1" applyProtection="1">
      <alignment vertical="center" wrapText="1"/>
      <protection/>
    </xf>
    <xf numFmtId="0" fontId="0" fillId="37" borderId="11" xfId="0" applyFont="1" applyFill="1" applyBorder="1" applyAlignment="1" applyProtection="1">
      <alignment horizontal="right" vertical="center" wrapText="1"/>
      <protection/>
    </xf>
    <xf numFmtId="0" fontId="0" fillId="37" borderId="0" xfId="0" applyFont="1" applyFill="1" applyAlignment="1" applyProtection="1">
      <alignment vertical="center" wrapText="1"/>
      <protection locked="0"/>
    </xf>
    <xf numFmtId="0" fontId="0" fillId="38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0" zoomScaleNormal="70" zoomScalePageLayoutView="0" workbookViewId="0" topLeftCell="A1">
      <selection activeCell="L5" sqref="L5"/>
    </sheetView>
  </sheetViews>
  <sheetFormatPr defaultColWidth="9.140625" defaultRowHeight="1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9" width="8.8515625" style="1" customWidth="1"/>
    <col min="10" max="10" width="11.8515625" style="1" customWidth="1"/>
    <col min="11" max="16384" width="8.8515625" style="1" customWidth="1"/>
  </cols>
  <sheetData>
    <row r="1" spans="1:7" ht="58.5" customHeight="1">
      <c r="A1" s="41" t="s">
        <v>0</v>
      </c>
      <c r="B1" s="41"/>
      <c r="C1" s="41"/>
      <c r="D1" s="41"/>
      <c r="E1" s="41"/>
      <c r="F1" s="41"/>
      <c r="G1" s="41"/>
    </row>
    <row r="2" spans="1:7" ht="58.5" customHeight="1">
      <c r="A2" s="2" t="s">
        <v>1</v>
      </c>
      <c r="B2" s="3" t="s">
        <v>2</v>
      </c>
      <c r="C2" s="2" t="s">
        <v>84</v>
      </c>
      <c r="D2" s="2" t="s">
        <v>85</v>
      </c>
      <c r="E2" s="2" t="s">
        <v>86</v>
      </c>
      <c r="F2" s="2" t="s">
        <v>3</v>
      </c>
      <c r="G2" s="2" t="s">
        <v>4</v>
      </c>
    </row>
    <row r="3" spans="1:7" ht="93" customHeight="1">
      <c r="A3" s="4">
        <v>1</v>
      </c>
      <c r="B3" s="5" t="s">
        <v>5</v>
      </c>
      <c r="C3" s="6">
        <v>12</v>
      </c>
      <c r="D3" s="7">
        <v>0</v>
      </c>
      <c r="E3" s="8">
        <f>C3*D3</f>
        <v>0</v>
      </c>
      <c r="F3" s="8">
        <f>D3*0.21</f>
        <v>0</v>
      </c>
      <c r="G3" s="8">
        <f>E3+F3</f>
        <v>0</v>
      </c>
    </row>
    <row r="4" spans="1:7" s="13" customFormat="1" ht="15" customHeight="1">
      <c r="A4" s="9"/>
      <c r="B4" s="10"/>
      <c r="C4" s="11"/>
      <c r="D4" s="12"/>
      <c r="E4" s="12"/>
      <c r="F4" s="12"/>
      <c r="G4" s="12"/>
    </row>
    <row r="5" spans="1:7" ht="81.75" customHeight="1">
      <c r="A5" s="14"/>
      <c r="B5" s="42" t="s">
        <v>6</v>
      </c>
      <c r="C5" s="42"/>
      <c r="D5" s="42"/>
      <c r="E5" s="42"/>
      <c r="F5" s="42"/>
      <c r="G5" s="42"/>
    </row>
    <row r="6" spans="1:7" ht="21" customHeight="1">
      <c r="A6" s="14"/>
      <c r="B6" s="14"/>
      <c r="C6" s="14"/>
      <c r="D6" s="14"/>
      <c r="E6" s="14"/>
      <c r="F6" s="14"/>
      <c r="G6" s="14"/>
    </row>
    <row r="7" spans="1:7" ht="18" customHeight="1">
      <c r="A7" s="14"/>
      <c r="B7" s="15" t="s">
        <v>7</v>
      </c>
      <c r="C7" s="15"/>
      <c r="D7" s="15"/>
      <c r="E7" s="15"/>
      <c r="F7" s="14"/>
      <c r="G7" s="14"/>
    </row>
    <row r="8" spans="1:7" ht="20.25" customHeight="1">
      <c r="A8" s="14"/>
      <c r="B8" s="15" t="s">
        <v>8</v>
      </c>
      <c r="C8" s="15"/>
      <c r="D8" s="15"/>
      <c r="E8" s="15"/>
      <c r="F8" s="14"/>
      <c r="G8" s="14"/>
    </row>
    <row r="9" spans="1:7" ht="20.25" customHeight="1">
      <c r="A9" s="14"/>
      <c r="B9" s="15" t="s">
        <v>9</v>
      </c>
      <c r="C9" s="15"/>
      <c r="D9" s="15"/>
      <c r="E9" s="15"/>
      <c r="F9" s="14"/>
      <c r="G9" s="14"/>
    </row>
    <row r="10" spans="1:7" ht="18" customHeight="1">
      <c r="A10" s="14"/>
      <c r="B10" s="15" t="s">
        <v>10</v>
      </c>
      <c r="C10" s="15"/>
      <c r="D10" s="15"/>
      <c r="E10" s="15"/>
      <c r="F10" s="14"/>
      <c r="G10" s="14"/>
    </row>
    <row r="11" ht="13.5" customHeight="1"/>
    <row r="12" spans="2:3" ht="36" customHeight="1">
      <c r="B12" s="16" t="s">
        <v>11</v>
      </c>
      <c r="C12" s="17"/>
    </row>
    <row r="13" ht="33" customHeight="1">
      <c r="B13" s="1" t="s">
        <v>12</v>
      </c>
    </row>
    <row r="14" ht="15" customHeight="1">
      <c r="B14" s="1" t="s">
        <v>13</v>
      </c>
    </row>
    <row r="65533" ht="12.75" customHeight="1"/>
  </sheetData>
  <sheetProtection password="C5A5" sheet="1" objects="1" scenarios="1" formatCells="0" formatColumns="0" formatRows="0"/>
  <mergeCells count="2">
    <mergeCell ref="A1:G1"/>
    <mergeCell ref="B5:G5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L9" sqref="L9"/>
    </sheetView>
  </sheetViews>
  <sheetFormatPr defaultColWidth="8.7109375" defaultRowHeight="15"/>
  <cols>
    <col min="1" max="1" width="28.7109375" style="25" customWidth="1"/>
    <col min="2" max="2" width="28.140625" style="25" customWidth="1"/>
    <col min="3" max="3" width="24.00390625" style="25" customWidth="1"/>
    <col min="4" max="4" width="2.57421875" style="25" customWidth="1"/>
    <col min="5" max="5" width="33.421875" style="25" customWidth="1"/>
    <col min="6" max="6" width="4.140625" style="25" customWidth="1"/>
    <col min="7" max="16384" width="8.7109375" style="25" customWidth="1"/>
  </cols>
  <sheetData>
    <row r="1" spans="1:5" ht="67.5" customHeight="1">
      <c r="A1" s="26"/>
      <c r="B1" s="18"/>
      <c r="C1" s="24"/>
      <c r="D1" s="27"/>
      <c r="E1" s="19" t="s">
        <v>89</v>
      </c>
    </row>
    <row r="2" spans="1:5" ht="42.75" customHeight="1">
      <c r="A2" s="28" t="s">
        <v>14</v>
      </c>
      <c r="B2" s="28" t="s">
        <v>15</v>
      </c>
      <c r="C2" s="28" t="s">
        <v>16</v>
      </c>
      <c r="E2" s="20" t="s">
        <v>14</v>
      </c>
    </row>
    <row r="3" spans="1:5" ht="14.25">
      <c r="A3" s="29" t="s">
        <v>17</v>
      </c>
      <c r="B3" s="30"/>
      <c r="C3" s="30"/>
      <c r="E3" s="21" t="s">
        <v>17</v>
      </c>
    </row>
    <row r="4" spans="1:5" ht="14.25">
      <c r="A4" s="31" t="s">
        <v>18</v>
      </c>
      <c r="B4" s="32" t="s">
        <v>19</v>
      </c>
      <c r="C4" s="33"/>
      <c r="D4" s="22"/>
      <c r="E4" s="20"/>
    </row>
    <row r="5" spans="1:5" ht="14.25">
      <c r="A5" s="31" t="s">
        <v>20</v>
      </c>
      <c r="B5" s="32"/>
      <c r="C5" s="33">
        <v>6</v>
      </c>
      <c r="D5" s="22"/>
      <c r="E5" s="20"/>
    </row>
    <row r="6" spans="1:5" ht="14.25">
      <c r="A6" s="31" t="s">
        <v>21</v>
      </c>
      <c r="B6" s="32"/>
      <c r="C6" s="33">
        <v>12</v>
      </c>
      <c r="D6" s="22"/>
      <c r="E6" s="20"/>
    </row>
    <row r="7" spans="1:5" ht="14.25">
      <c r="A7" s="31" t="s">
        <v>22</v>
      </c>
      <c r="B7" s="32">
        <v>3900</v>
      </c>
      <c r="C7" s="33"/>
      <c r="D7" s="22"/>
      <c r="E7" s="20"/>
    </row>
    <row r="8" spans="1:5" ht="14.25">
      <c r="A8" s="31" t="s">
        <v>23</v>
      </c>
      <c r="B8" s="32">
        <v>4400</v>
      </c>
      <c r="C8" s="33"/>
      <c r="D8" s="22"/>
      <c r="E8" s="20"/>
    </row>
    <row r="9" spans="1:5" ht="34.5" customHeight="1">
      <c r="A9" s="31" t="s">
        <v>24</v>
      </c>
      <c r="B9" s="32" t="s">
        <v>25</v>
      </c>
      <c r="C9" s="33"/>
      <c r="D9" s="22"/>
      <c r="E9" s="20"/>
    </row>
    <row r="10" spans="1:5" ht="14.25">
      <c r="A10" s="31" t="s">
        <v>26</v>
      </c>
      <c r="B10" s="35"/>
      <c r="C10" s="32">
        <v>2</v>
      </c>
      <c r="D10" s="22"/>
      <c r="E10" s="20"/>
    </row>
    <row r="11" spans="1:5" ht="14.25">
      <c r="A11" s="31" t="s">
        <v>27</v>
      </c>
      <c r="B11" s="35"/>
      <c r="C11" s="32">
        <v>3200</v>
      </c>
      <c r="D11" s="22"/>
      <c r="E11" s="20"/>
    </row>
    <row r="12" spans="1:5" ht="14.25">
      <c r="A12" s="31" t="s">
        <v>28</v>
      </c>
      <c r="B12" s="32">
        <v>65</v>
      </c>
      <c r="C12" s="33"/>
      <c r="D12" s="22"/>
      <c r="E12" s="20"/>
    </row>
    <row r="13" spans="1:5" ht="52.5" customHeight="1">
      <c r="A13" s="31" t="s">
        <v>29</v>
      </c>
      <c r="B13" s="35" t="s">
        <v>87</v>
      </c>
      <c r="C13" s="33"/>
      <c r="D13" s="22"/>
      <c r="E13" s="20"/>
    </row>
    <row r="14" spans="1:5" ht="14.25">
      <c r="A14" s="29" t="s">
        <v>30</v>
      </c>
      <c r="B14" s="30"/>
      <c r="C14" s="30"/>
      <c r="E14" s="21" t="s">
        <v>30</v>
      </c>
    </row>
    <row r="15" spans="1:5" ht="14.25">
      <c r="A15" s="31" t="s">
        <v>31</v>
      </c>
      <c r="B15" s="34" t="s">
        <v>32</v>
      </c>
      <c r="C15" s="32"/>
      <c r="D15" s="22"/>
      <c r="E15" s="20"/>
    </row>
    <row r="16" spans="1:5" ht="14.25">
      <c r="A16" s="29" t="s">
        <v>33</v>
      </c>
      <c r="B16" s="30"/>
      <c r="C16" s="30"/>
      <c r="D16" s="22"/>
      <c r="E16" s="21" t="s">
        <v>33</v>
      </c>
    </row>
    <row r="17" spans="1:5" ht="14.25">
      <c r="A17" s="33" t="s">
        <v>34</v>
      </c>
      <c r="B17" s="35" t="s">
        <v>35</v>
      </c>
      <c r="C17" s="35"/>
      <c r="D17" s="22"/>
      <c r="E17" s="20"/>
    </row>
    <row r="18" spans="1:5" ht="14.25">
      <c r="A18" s="33" t="s">
        <v>36</v>
      </c>
      <c r="B18" s="35"/>
      <c r="C18" s="35" t="s">
        <v>37</v>
      </c>
      <c r="D18" s="22"/>
      <c r="E18" s="20"/>
    </row>
    <row r="19" spans="1:5" ht="14.25">
      <c r="A19" s="33" t="s">
        <v>22</v>
      </c>
      <c r="B19" s="35"/>
      <c r="C19" s="36">
        <v>3200</v>
      </c>
      <c r="D19" s="22"/>
      <c r="E19" s="20"/>
    </row>
    <row r="20" spans="1:5" ht="14.25">
      <c r="A20" s="33" t="s">
        <v>30</v>
      </c>
      <c r="B20" s="35" t="s">
        <v>38</v>
      </c>
      <c r="C20" s="35"/>
      <c r="D20" s="22"/>
      <c r="E20" s="20"/>
    </row>
    <row r="21" spans="1:5" ht="72.75" customHeight="1">
      <c r="A21" s="33" t="s">
        <v>39</v>
      </c>
      <c r="B21" s="35" t="s">
        <v>40</v>
      </c>
      <c r="C21" s="35"/>
      <c r="D21" s="22"/>
      <c r="E21" s="20"/>
    </row>
    <row r="22" spans="1:5" ht="14.25">
      <c r="A22" s="29" t="s">
        <v>41</v>
      </c>
      <c r="B22" s="30"/>
      <c r="C22" s="30"/>
      <c r="D22" s="22"/>
      <c r="E22" s="21" t="s">
        <v>41</v>
      </c>
    </row>
    <row r="23" spans="1:5" ht="14.25">
      <c r="A23" s="33" t="s">
        <v>42</v>
      </c>
      <c r="B23" s="35" t="s">
        <v>43</v>
      </c>
      <c r="C23" s="35"/>
      <c r="D23" s="22"/>
      <c r="E23" s="20"/>
    </row>
    <row r="24" spans="1:5" ht="14.25">
      <c r="A24" s="33" t="s">
        <v>44</v>
      </c>
      <c r="B24" s="35" t="s">
        <v>45</v>
      </c>
      <c r="C24" s="35"/>
      <c r="E24" s="20"/>
    </row>
    <row r="25" spans="1:5" ht="14.25">
      <c r="A25" s="33" t="s">
        <v>46</v>
      </c>
      <c r="B25" s="35"/>
      <c r="C25" s="35">
        <v>500</v>
      </c>
      <c r="E25" s="20"/>
    </row>
    <row r="26" spans="1:5" ht="14.25">
      <c r="A26" s="33" t="s">
        <v>47</v>
      </c>
      <c r="B26" s="35"/>
      <c r="C26" s="36">
        <v>500</v>
      </c>
      <c r="E26" s="20"/>
    </row>
    <row r="27" spans="1:5" ht="14.25">
      <c r="A27" s="33" t="s">
        <v>48</v>
      </c>
      <c r="B27" s="35" t="s">
        <v>88</v>
      </c>
      <c r="C27" s="36"/>
      <c r="E27" s="20"/>
    </row>
    <row r="28" spans="1:5" ht="14.25">
      <c r="A28" s="33" t="s">
        <v>49</v>
      </c>
      <c r="B28" s="35"/>
      <c r="C28" s="36">
        <v>540</v>
      </c>
      <c r="E28" s="20"/>
    </row>
    <row r="29" spans="1:5" s="39" customFormat="1" ht="14.25">
      <c r="A29" s="37" t="s">
        <v>50</v>
      </c>
      <c r="B29" s="38"/>
      <c r="C29" s="38" t="s">
        <v>51</v>
      </c>
      <c r="E29" s="40"/>
    </row>
    <row r="30" spans="1:5" ht="33" customHeight="1">
      <c r="A30" s="33" t="s">
        <v>52</v>
      </c>
      <c r="B30" s="35" t="s">
        <v>94</v>
      </c>
      <c r="C30" s="35"/>
      <c r="E30" s="20"/>
    </row>
    <row r="31" spans="1:5" ht="14.25">
      <c r="A31" s="33" t="s">
        <v>53</v>
      </c>
      <c r="B31" s="35" t="s">
        <v>54</v>
      </c>
      <c r="C31" s="35"/>
      <c r="E31" s="20"/>
    </row>
    <row r="32" spans="1:5" ht="14.25">
      <c r="A32" s="29" t="s">
        <v>55</v>
      </c>
      <c r="B32" s="30"/>
      <c r="C32" s="30"/>
      <c r="E32" s="23" t="s">
        <v>56</v>
      </c>
    </row>
    <row r="33" spans="1:5" ht="28.5">
      <c r="A33" s="33" t="s">
        <v>57</v>
      </c>
      <c r="B33" s="35" t="s">
        <v>58</v>
      </c>
      <c r="C33" s="35"/>
      <c r="E33" s="20"/>
    </row>
    <row r="34" spans="1:5" ht="28.5">
      <c r="A34" s="33" t="s">
        <v>59</v>
      </c>
      <c r="B34" s="35" t="s">
        <v>60</v>
      </c>
      <c r="C34" s="35"/>
      <c r="E34" s="20"/>
    </row>
    <row r="35" spans="1:5" ht="14.25">
      <c r="A35" s="33" t="s">
        <v>61</v>
      </c>
      <c r="B35" s="35" t="s">
        <v>93</v>
      </c>
      <c r="C35" s="35"/>
      <c r="E35" s="20"/>
    </row>
    <row r="36" spans="1:5" ht="14.25">
      <c r="A36" s="33" t="s">
        <v>62</v>
      </c>
      <c r="B36" s="35" t="s">
        <v>63</v>
      </c>
      <c r="C36" s="35" t="s">
        <v>92</v>
      </c>
      <c r="E36" s="20"/>
    </row>
    <row r="37" spans="1:5" ht="14.25">
      <c r="A37" s="29" t="s">
        <v>64</v>
      </c>
      <c r="B37" s="30"/>
      <c r="C37" s="30"/>
      <c r="E37" s="21" t="s">
        <v>64</v>
      </c>
    </row>
    <row r="38" spans="1:5" ht="14.25">
      <c r="A38" s="33" t="s">
        <v>65</v>
      </c>
      <c r="B38" s="35" t="s">
        <v>66</v>
      </c>
      <c r="C38" s="35"/>
      <c r="E38" s="20"/>
    </row>
    <row r="39" spans="1:5" ht="42.75">
      <c r="A39" s="33" t="s">
        <v>67</v>
      </c>
      <c r="B39" s="35" t="s">
        <v>68</v>
      </c>
      <c r="C39" s="35"/>
      <c r="E39" s="20"/>
    </row>
    <row r="40" spans="1:5" ht="14.25">
      <c r="A40" s="33" t="s">
        <v>69</v>
      </c>
      <c r="B40" s="35" t="s">
        <v>70</v>
      </c>
      <c r="C40" s="35"/>
      <c r="E40" s="20"/>
    </row>
    <row r="41" spans="1:5" ht="42.75">
      <c r="A41" s="33" t="s">
        <v>71</v>
      </c>
      <c r="B41" s="35"/>
      <c r="C41" s="35" t="s">
        <v>72</v>
      </c>
      <c r="E41" s="20"/>
    </row>
    <row r="42" spans="1:5" ht="315" customHeight="1">
      <c r="A42" s="33" t="s">
        <v>73</v>
      </c>
      <c r="B42" s="35" t="s">
        <v>74</v>
      </c>
      <c r="C42" s="35"/>
      <c r="E42" s="20"/>
    </row>
    <row r="43" spans="1:5" ht="14.25">
      <c r="A43" s="29" t="s">
        <v>75</v>
      </c>
      <c r="B43" s="30"/>
      <c r="C43" s="30"/>
      <c r="E43" s="21" t="s">
        <v>75</v>
      </c>
    </row>
    <row r="44" spans="1:5" ht="14.25">
      <c r="A44" s="33" t="s">
        <v>76</v>
      </c>
      <c r="B44" s="35" t="s">
        <v>77</v>
      </c>
      <c r="C44" s="35"/>
      <c r="E44" s="20"/>
    </row>
    <row r="45" spans="1:5" ht="54" customHeight="1">
      <c r="A45" s="33" t="s">
        <v>78</v>
      </c>
      <c r="B45" s="35"/>
      <c r="C45" s="35" t="s">
        <v>79</v>
      </c>
      <c r="E45" s="20"/>
    </row>
    <row r="46" spans="1:5" ht="14.25">
      <c r="A46" s="29" t="s">
        <v>80</v>
      </c>
      <c r="B46" s="30"/>
      <c r="C46" s="30"/>
      <c r="E46" s="21" t="s">
        <v>80</v>
      </c>
    </row>
    <row r="47" spans="1:5" ht="14.25">
      <c r="A47" s="33" t="s">
        <v>80</v>
      </c>
      <c r="B47" s="35" t="s">
        <v>81</v>
      </c>
      <c r="C47" s="35"/>
      <c r="E47" s="20"/>
    </row>
    <row r="48" spans="1:5" ht="14.25">
      <c r="A48" s="29" t="s">
        <v>82</v>
      </c>
      <c r="B48" s="30"/>
      <c r="C48" s="30"/>
      <c r="E48" s="21" t="s">
        <v>82</v>
      </c>
    </row>
    <row r="49" spans="1:5" ht="115.5" customHeight="1">
      <c r="A49" s="33"/>
      <c r="B49" s="35" t="s">
        <v>83</v>
      </c>
      <c r="C49" s="35"/>
      <c r="E49" s="20"/>
    </row>
    <row r="50" spans="1:5" ht="15" customHeight="1">
      <c r="A50" s="33" t="s">
        <v>90</v>
      </c>
      <c r="B50" s="35"/>
      <c r="C50" s="35" t="s">
        <v>91</v>
      </c>
      <c r="E50" s="20"/>
    </row>
    <row r="51" spans="1:5" ht="14.25">
      <c r="A51" s="33"/>
      <c r="B51" s="35"/>
      <c r="C51" s="35"/>
      <c r="E51" s="20"/>
    </row>
    <row r="52" spans="1:5" ht="33" customHeight="1">
      <c r="A52" s="33"/>
      <c r="B52" s="35"/>
      <c r="C52" s="35"/>
      <c r="E52" s="20"/>
    </row>
    <row r="53" spans="1:5" ht="14.25">
      <c r="A53" s="33"/>
      <c r="B53" s="35"/>
      <c r="C53" s="35"/>
      <c r="E53" s="20"/>
    </row>
    <row r="54" spans="1:5" ht="14.25">
      <c r="A54" s="33"/>
      <c r="B54" s="35"/>
      <c r="C54" s="35"/>
      <c r="E54" s="20"/>
    </row>
    <row r="55" spans="1:3" ht="14.25">
      <c r="A55" s="43"/>
      <c r="B55" s="43"/>
      <c r="C55" s="43"/>
    </row>
  </sheetData>
  <sheetProtection password="C5A5" sheet="1" objects="1" scenarios="1" formatCells="0" formatColumns="0" formatRows="0"/>
  <hyperlinks>
    <hyperlink ref="B49" r:id="rId1" display="Testování dle bodu PassMark by mělo byt prováděno v programu &quot;Passmark CPU Mark&quot;&#10;který je dostupný ke stažení na stránkách veřejné databáze www.cpubenchmark.net"/>
  </hyperlinks>
  <printOptions/>
  <pageMargins left="0.7" right="0.7" top="0.7875" bottom="0.7875" header="0.5118055555555555" footer="0.5118055555555555"/>
  <pageSetup horizontalDpi="300" verticalDpi="300" orientation="portrait" paperSize="9" scale="50" r:id="rId2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dcterms:created xsi:type="dcterms:W3CDTF">2021-07-28T12:44:55Z</dcterms:created>
  <dcterms:modified xsi:type="dcterms:W3CDTF">2021-10-19T07:34:24Z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