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28" yWindow="65428" windowWidth="23256" windowHeight="14016" activeTab="0"/>
  </bookViews>
  <sheets>
    <sheet name="Nabídková cena" sheetId="1" r:id="rId1"/>
    <sheet name="1 Výpočetní uzel" sheetId="2" r:id="rId2"/>
  </sheets>
  <definedNames/>
  <calcPr calcId="191029"/>
  <extLst/>
</workbook>
</file>

<file path=xl/sharedStrings.xml><?xml version="1.0" encoding="utf-8"?>
<sst xmlns="http://schemas.openxmlformats.org/spreadsheetml/2006/main" count="75" uniqueCount="72">
  <si>
    <t>číslo položky</t>
  </si>
  <si>
    <t>Název položky</t>
  </si>
  <si>
    <t xml:space="preserve"> Kč DPH 21 %</t>
  </si>
  <si>
    <t>Celková cena 
Kč vč. DPH</t>
  </si>
  <si>
    <t>Výpočetní uzel - sestava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</si>
  <si>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</si>
  <si>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</si>
  <si>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</si>
  <si>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</si>
  <si>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</si>
  <si>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>Technická specifikace</t>
  </si>
  <si>
    <t>NABÍZENÁ SESTAVA:</t>
  </si>
  <si>
    <t>Parametr</t>
  </si>
  <si>
    <t>Pevná hodnota</t>
  </si>
  <si>
    <t>minimální (maximální) požadovaná hodnota</t>
  </si>
  <si>
    <t>Hodnota u nabízeného zboží</t>
  </si>
  <si>
    <t>Produktové číslo (případně čísla pokud se položka skládá z více komponent)</t>
  </si>
  <si>
    <t>Provedení</t>
  </si>
  <si>
    <t>Montáž do skříně vč. lyžin</t>
  </si>
  <si>
    <t xml:space="preserve"> rack 19´´ </t>
  </si>
  <si>
    <t>Výška</t>
  </si>
  <si>
    <t>1U (43,85 mm)</t>
  </si>
  <si>
    <t>Šířka (mm)</t>
  </si>
  <si>
    <t>Hloubka</t>
  </si>
  <si>
    <t>max 850 mm</t>
  </si>
  <si>
    <t>Konfigurace CPU</t>
  </si>
  <si>
    <t>Počet procesorů</t>
  </si>
  <si>
    <t>Typ procesoru</t>
  </si>
  <si>
    <t>architektura x86_64 s podporou SMT</t>
  </si>
  <si>
    <t>CpuMark pro dual CPU</t>
  </si>
  <si>
    <t>CpuMark pro single CPU</t>
  </si>
  <si>
    <t>Počet fyzických jader na procesor</t>
  </si>
  <si>
    <t>Podpora pameti o rychlosti [MHz]</t>
  </si>
  <si>
    <t>RAM (Operařní paměť)</t>
  </si>
  <si>
    <t>Celková velikost  paměti [GB]: </t>
  </si>
  <si>
    <t>Konfigurace paměťových modulů</t>
  </si>
  <si>
    <t>rovnoměrné osazení všech paměťových kanálů CPU (např. 16x16GB)</t>
  </si>
  <si>
    <t>Frekvence paměti [MHz]: </t>
  </si>
  <si>
    <t>Typ paměti: </t>
  </si>
  <si>
    <t>DD4, ECC Registered</t>
  </si>
  <si>
    <t>Disky</t>
  </si>
  <si>
    <t>Typ disku</t>
  </si>
  <si>
    <t>NVMe</t>
  </si>
  <si>
    <t>Počet pevných disků: </t>
  </si>
  <si>
    <t>Kapacita [GB]: </t>
  </si>
  <si>
    <t>Rozhraní</t>
  </si>
  <si>
    <t>Síťové rozhraní (Gbit/s)</t>
  </si>
  <si>
    <t>2 x 10GBASE-T</t>
  </si>
  <si>
    <t>Dedikovaný port LAN pro vzdálenou správu</t>
  </si>
  <si>
    <t>Ano</t>
  </si>
  <si>
    <t>Onboard grafická karta</t>
  </si>
  <si>
    <t>Hotswap pozice</t>
  </si>
  <si>
    <t>4 x NVMe a 4x SATA/SAS</t>
  </si>
  <si>
    <t xml:space="preserve">Infiniband HDR200 QSFP56 </t>
  </si>
  <si>
    <t>Napájení</t>
  </si>
  <si>
    <t>Redundantní napájení</t>
  </si>
  <si>
    <t>Výkon (W)</t>
  </si>
  <si>
    <t>Účinnost - kategorie</t>
  </si>
  <si>
    <t>80 plus Platinum</t>
  </si>
  <si>
    <t>Další informace</t>
  </si>
  <si>
    <t>Vzdálená správa s podporou standardu IPMI 2.0</t>
  </si>
  <si>
    <t>Bootování operačního systému</t>
  </si>
  <si>
    <t xml:space="preserve">konfigurovatelné pořadí zařízení </t>
  </si>
  <si>
    <t>Podpora bootování opereačního systému</t>
  </si>
  <si>
    <t>USB
LAN (PXE)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</si>
  <si>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</si>
  <si>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TABULKA NABÍDKOVÉ CENY</t>
  </si>
  <si>
    <t>B) doplnění označení nabízené komponenty (produktové číslo)</t>
  </si>
  <si>
    <t>C) doplnění specifikace jednotlivých položek tabulky obsaženou v listech tohoto sešitu.</t>
  </si>
  <si>
    <t>Cena 1 kmpl  
Kč bez DPH</t>
  </si>
  <si>
    <t>Celková cena 
Kč bez DPH</t>
  </si>
  <si>
    <t>Počet kmpl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</si>
</sst>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CCFF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</border>
    <border>
      <left style="thin">
        <color rgb="FF3D3D3D"/>
      </left>
      <right/>
      <top style="thin">
        <color rgb="FF3D3D3D"/>
      </top>
      <bottom style="thin">
        <color rgb="FF3D3D3D"/>
      </bottom>
    </border>
    <border>
      <left/>
      <right style="thin">
        <color rgb="FF3D3D3D"/>
      </right>
      <top style="thin">
        <color rgb="FF3D3D3D"/>
      </top>
      <bottom style="thin">
        <color rgb="FF3D3D3D"/>
      </bottom>
    </border>
    <border>
      <left style="hair">
        <color rgb="FF000000"/>
      </left>
      <right/>
      <top style="hair">
        <color rgb="FF000000"/>
      </top>
      <bottom style="thin">
        <color rgb="FF3D3D3D"/>
      </bottom>
    </border>
    <border>
      <left/>
      <right/>
      <top style="hair">
        <color rgb="FF000000"/>
      </top>
      <bottom style="thin">
        <color rgb="FF3D3D3D"/>
      </bottom>
    </border>
    <border>
      <left/>
      <right style="hair">
        <color rgb="FF000000"/>
      </right>
      <top style="hair">
        <color rgb="FF000000"/>
      </top>
      <bottom style="thin">
        <color rgb="FF3D3D3D"/>
      </bottom>
    </border>
    <border>
      <left style="hair">
        <color rgb="FF000000"/>
      </left>
      <right/>
      <top/>
      <bottom/>
    </border>
    <border>
      <left style="thin">
        <color rgb="FF3D3D3D"/>
      </left>
      <right style="hair">
        <color rgb="FF000000"/>
      </right>
      <top style="thin">
        <color rgb="FF3D3D3D"/>
      </top>
      <bottom style="thin">
        <color rgb="FF3D3D3D"/>
      </bottom>
    </border>
    <border>
      <left style="hair">
        <color rgb="FF000000"/>
      </left>
      <right/>
      <top style="thin">
        <color rgb="FF3D3D3D"/>
      </top>
      <bottom style="thin">
        <color rgb="FF3D3D3D"/>
      </bottom>
    </border>
    <border>
      <left style="hair">
        <color rgb="FF000000"/>
      </left>
      <right/>
      <top/>
      <bottom style="hair">
        <color rgb="FF000000"/>
      </bottom>
    </border>
    <border>
      <left style="thin">
        <color rgb="FF3D3D3D"/>
      </left>
      <right style="thin">
        <color rgb="FF3D3D3D"/>
      </right>
      <top style="thin">
        <color rgb="FF3D3D3D"/>
      </top>
      <bottom style="hair">
        <color rgb="FF000000"/>
      </bottom>
    </border>
    <border>
      <left style="thin">
        <color rgb="FF3D3D3D"/>
      </left>
      <right style="hair">
        <color rgb="FF000000"/>
      </right>
      <top style="thin">
        <color rgb="FF3D3D3D"/>
      </top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4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4" borderId="1" xfId="0" applyFont="1" applyFill="1" applyBorder="1" applyAlignment="1" applyProtection="1">
      <alignment vertical="center"/>
      <protection/>
    </xf>
    <xf numFmtId="4" fontId="4" fillId="0" borderId="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/>
    </xf>
    <xf numFmtId="0" fontId="1" fillId="0" borderId="5" xfId="0" applyFont="1" applyBorder="1" applyAlignment="1" applyProtection="1">
      <alignment horizontal="left" vertical="center" wrapText="1"/>
      <protection/>
    </xf>
    <xf numFmtId="0" fontId="1" fillId="0" borderId="6" xfId="0" applyFont="1" applyBorder="1" applyAlignment="1" applyProtection="1">
      <alignment horizontal="left" vertical="center" wrapText="1"/>
      <protection/>
    </xf>
    <xf numFmtId="0" fontId="4" fillId="0" borderId="7" xfId="0" applyFont="1" applyBorder="1" applyAlignment="1" applyProtection="1">
      <alignment horizontal="left" vertical="center" wrapText="1"/>
      <protection/>
    </xf>
    <xf numFmtId="0" fontId="5" fillId="3" borderId="1" xfId="0" applyFont="1" applyFill="1" applyBorder="1" applyAlignment="1" applyProtection="1">
      <alignment horizontal="left" vertical="center" wrapText="1"/>
      <protection/>
    </xf>
    <xf numFmtId="0" fontId="5" fillId="3" borderId="8" xfId="0" applyFont="1" applyFill="1" applyBorder="1" applyAlignment="1" applyProtection="1">
      <alignment horizontal="left" vertical="center" wrapText="1"/>
      <protection/>
    </xf>
    <xf numFmtId="0" fontId="5" fillId="5" borderId="9" xfId="0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 applyProtection="1">
      <alignment horizontal="left" vertical="center" wrapText="1"/>
      <protection/>
    </xf>
    <xf numFmtId="0" fontId="4" fillId="5" borderId="1" xfId="0" applyFont="1" applyFill="1" applyBorder="1" applyAlignment="1" applyProtection="1">
      <alignment horizontal="left" vertical="center" wrapText="1"/>
      <protection/>
    </xf>
    <xf numFmtId="0" fontId="4" fillId="5" borderId="8" xfId="0" applyFont="1" applyFill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4" borderId="1" xfId="0" applyFont="1" applyFill="1" applyBorder="1" applyAlignment="1" applyProtection="1">
      <alignment horizontal="right" vertical="center" wrapText="1"/>
      <protection/>
    </xf>
    <xf numFmtId="0" fontId="5" fillId="4" borderId="8" xfId="0" applyFont="1" applyFill="1" applyBorder="1" applyAlignment="1" applyProtection="1">
      <alignment horizontal="right" vertical="center" wrapText="1"/>
      <protection/>
    </xf>
    <xf numFmtId="0" fontId="4" fillId="0" borderId="1" xfId="0" applyFont="1" applyBorder="1" applyAlignment="1" applyProtection="1">
      <alignment horizontal="right" vertical="center" wrapText="1"/>
      <protection/>
    </xf>
    <xf numFmtId="0" fontId="5" fillId="0" borderId="8" xfId="0" applyFont="1" applyBorder="1" applyAlignment="1" applyProtection="1">
      <alignment horizontal="right" vertical="center" wrapText="1"/>
      <protection/>
    </xf>
    <xf numFmtId="0" fontId="4" fillId="5" borderId="1" xfId="0" applyFont="1" applyFill="1" applyBorder="1" applyAlignment="1" applyProtection="1">
      <alignment horizontal="right" vertical="center" wrapText="1"/>
      <protection/>
    </xf>
    <xf numFmtId="0" fontId="4" fillId="5" borderId="8" xfId="0" applyFont="1" applyFill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0" fontId="1" fillId="0" borderId="7" xfId="0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right" vertical="center" wrapText="1"/>
      <protection/>
    </xf>
    <xf numFmtId="3" fontId="4" fillId="0" borderId="8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zoomScale="70" zoomScaleNormal="70" workbookViewId="0" topLeftCell="A1">
      <selection activeCell="G26" sqref="F26:G26"/>
    </sheetView>
  </sheetViews>
  <sheetFormatPr defaultColWidth="14.421875" defaultRowHeight="15" customHeight="1"/>
  <cols>
    <col min="1" max="1" width="9.140625" style="1" customWidth="1"/>
    <col min="2" max="2" width="32.140625" style="1" customWidth="1"/>
    <col min="3" max="3" width="18.8515625" style="1" customWidth="1"/>
    <col min="4" max="4" width="18.140625" style="1" customWidth="1"/>
    <col min="5" max="5" width="19.57421875" style="1" customWidth="1"/>
    <col min="6" max="6" width="16.8515625" style="1" customWidth="1"/>
    <col min="7" max="7" width="18.140625" style="1" customWidth="1"/>
    <col min="8" max="26" width="8.7109375" style="1" customWidth="1"/>
    <col min="27" max="16384" width="14.421875" style="1" customWidth="1"/>
  </cols>
  <sheetData>
    <row r="1" spans="1:7" ht="52.5" customHeight="1">
      <c r="A1" s="7" t="s">
        <v>66</v>
      </c>
      <c r="B1" s="8"/>
      <c r="C1" s="8"/>
      <c r="D1" s="8"/>
      <c r="E1" s="8"/>
      <c r="F1" s="8"/>
      <c r="G1" s="8"/>
    </row>
    <row r="2" spans="1:7" ht="14.25" customHeight="1">
      <c r="A2" s="9"/>
      <c r="B2" s="9"/>
      <c r="C2" s="9"/>
      <c r="D2" s="9"/>
      <c r="E2" s="9"/>
      <c r="F2" s="9"/>
      <c r="G2" s="9"/>
    </row>
    <row r="3" spans="1:7" ht="63.75" customHeight="1">
      <c r="A3" s="10" t="s">
        <v>0</v>
      </c>
      <c r="B3" s="11" t="s">
        <v>1</v>
      </c>
      <c r="C3" s="10" t="s">
        <v>71</v>
      </c>
      <c r="D3" s="10" t="s">
        <v>69</v>
      </c>
      <c r="E3" s="10" t="s">
        <v>70</v>
      </c>
      <c r="F3" s="10" t="s">
        <v>2</v>
      </c>
      <c r="G3" s="10" t="s">
        <v>3</v>
      </c>
    </row>
    <row r="4" spans="1:7" ht="90" customHeight="1">
      <c r="A4" s="12">
        <v>1</v>
      </c>
      <c r="B4" s="2" t="s">
        <v>4</v>
      </c>
      <c r="C4" s="13">
        <v>1</v>
      </c>
      <c r="D4" s="3"/>
      <c r="E4" s="14">
        <f>C4*D4</f>
        <v>0</v>
      </c>
      <c r="F4" s="14">
        <f>E4*0.21</f>
        <v>0</v>
      </c>
      <c r="G4" s="14">
        <f>E4+F4</f>
        <v>0</v>
      </c>
    </row>
    <row r="5" spans="1:7" ht="20.4" customHeight="1">
      <c r="A5" s="9"/>
      <c r="B5" s="9"/>
      <c r="C5" s="9"/>
      <c r="D5" s="9"/>
      <c r="E5" s="9"/>
      <c r="F5" s="9"/>
      <c r="G5" s="9"/>
    </row>
    <row r="6" spans="1:7" ht="60.6" customHeight="1">
      <c r="A6" s="15" t="s">
        <v>65</v>
      </c>
      <c r="B6" s="15"/>
      <c r="C6" s="15"/>
      <c r="D6" s="15"/>
      <c r="E6" s="15"/>
      <c r="F6" s="15"/>
      <c r="G6" s="15"/>
    </row>
    <row r="7" spans="1:7" ht="14.25" customHeight="1">
      <c r="A7" s="9"/>
      <c r="B7" s="9"/>
      <c r="C7" s="9"/>
      <c r="D7" s="9"/>
      <c r="E7" s="9"/>
      <c r="F7" s="9"/>
      <c r="G7" s="9"/>
    </row>
    <row r="8" spans="1:7" ht="14.25" customHeight="1">
      <c r="A8" s="9"/>
      <c r="B8" s="16" t="s">
        <v>5</v>
      </c>
      <c r="C8" s="16"/>
      <c r="D8" s="16"/>
      <c r="E8" s="16"/>
      <c r="F8" s="9"/>
      <c r="G8" s="9"/>
    </row>
    <row r="9" spans="1:7" ht="14.25" customHeight="1">
      <c r="A9" s="9"/>
      <c r="B9" s="16" t="s">
        <v>6</v>
      </c>
      <c r="C9" s="16"/>
      <c r="D9" s="16"/>
      <c r="E9" s="16"/>
      <c r="F9" s="9"/>
      <c r="G9" s="9"/>
    </row>
    <row r="10" spans="1:7" ht="14.25" customHeight="1">
      <c r="A10" s="9"/>
      <c r="B10" s="16" t="s">
        <v>67</v>
      </c>
      <c r="C10" s="16"/>
      <c r="D10" s="16"/>
      <c r="E10" s="16"/>
      <c r="F10" s="9"/>
      <c r="G10" s="9"/>
    </row>
    <row r="11" spans="1:7" ht="14.25" customHeight="1">
      <c r="A11" s="9"/>
      <c r="B11" s="16" t="s">
        <v>68</v>
      </c>
      <c r="C11" s="16"/>
      <c r="D11" s="16"/>
      <c r="E11" s="16"/>
      <c r="F11" s="9"/>
      <c r="G11" s="9"/>
    </row>
    <row r="12" spans="2:5" ht="14.25" customHeight="1">
      <c r="B12" s="4"/>
      <c r="C12" s="4"/>
      <c r="D12" s="4"/>
      <c r="E12" s="4"/>
    </row>
    <row r="13" spans="2:5" ht="14.25" customHeight="1">
      <c r="B13" s="5" t="s">
        <v>7</v>
      </c>
      <c r="C13" s="6"/>
      <c r="D13" s="4"/>
      <c r="E13" s="4"/>
    </row>
    <row r="14" spans="2:5" ht="14.25" customHeight="1">
      <c r="B14" s="4"/>
      <c r="C14" s="4"/>
      <c r="D14" s="4"/>
      <c r="E14" s="4"/>
    </row>
    <row r="15" spans="2:5" ht="14.25" customHeight="1">
      <c r="B15" s="4" t="s">
        <v>8</v>
      </c>
      <c r="C15" s="4"/>
      <c r="D15" s="4"/>
      <c r="E15" s="4"/>
    </row>
    <row r="16" spans="2:5" ht="14.25" customHeight="1">
      <c r="B16" s="4" t="s">
        <v>9</v>
      </c>
      <c r="C16" s="4"/>
      <c r="D16" s="4"/>
      <c r="E16" s="4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 algorithmName="SHA-512" hashValue="enjkvK+r1AGTFYGZKUhZvzCt5QrX6zelNCmjwOkir5se1ukKGx1XC5Hnljh1+1RtVcSAbk5RfCsM+cyULtvkcQ==" saltValue="ba016D26N+jg2+ywBwowPA==" spinCount="100000" sheet="1" objects="1" scenarios="1" formatCells="0" formatColumns="0" formatRows="0"/>
  <mergeCells count="2">
    <mergeCell ref="A1:G1"/>
    <mergeCell ref="A6:G6"/>
  </mergeCells>
  <printOptions/>
  <pageMargins left="0.7875" right="0.7875" top="1.05277777777778" bottom="1.05277777777778" header="0" footer="0"/>
  <pageSetup horizontalDpi="600" verticalDpi="600" orientation="portrait" scale="67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8"/>
  <sheetViews>
    <sheetView workbookViewId="0" topLeftCell="A1">
      <selection activeCell="L9" sqref="L9"/>
    </sheetView>
  </sheetViews>
  <sheetFormatPr defaultColWidth="14.421875" defaultRowHeight="15" customHeight="1"/>
  <cols>
    <col min="1" max="1" width="2.140625" style="21" customWidth="1"/>
    <col min="2" max="2" width="31.421875" style="21" customWidth="1"/>
    <col min="3" max="3" width="34.28125" style="21" customWidth="1"/>
    <col min="4" max="4" width="23.140625" style="21" customWidth="1"/>
    <col min="5" max="5" width="2.57421875" style="21" customWidth="1"/>
    <col min="6" max="6" width="38.57421875" style="21" customWidth="1"/>
    <col min="7" max="7" width="29.57421875" style="21" customWidth="1"/>
    <col min="8" max="26" width="8.7109375" style="21" customWidth="1"/>
    <col min="27" max="16384" width="14.421875" style="21" customWidth="1"/>
  </cols>
  <sheetData>
    <row r="1" spans="1:26" ht="55.5" customHeight="1">
      <c r="A1" s="25" t="s">
        <v>10</v>
      </c>
      <c r="B1" s="26"/>
      <c r="C1" s="26"/>
      <c r="D1" s="27"/>
      <c r="E1" s="17"/>
      <c r="F1" s="18" t="s">
        <v>11</v>
      </c>
      <c r="G1" s="19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42.75" customHeight="1">
      <c r="A2" s="28"/>
      <c r="B2" s="29" t="s">
        <v>12</v>
      </c>
      <c r="C2" s="29" t="s">
        <v>13</v>
      </c>
      <c r="D2" s="30" t="s">
        <v>14</v>
      </c>
      <c r="E2" s="20"/>
      <c r="F2" s="2" t="s">
        <v>15</v>
      </c>
      <c r="G2" s="2" t="s">
        <v>16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" customHeight="1">
      <c r="A3" s="31" t="s">
        <v>17</v>
      </c>
      <c r="B3" s="32"/>
      <c r="C3" s="33"/>
      <c r="D3" s="34"/>
      <c r="E3" s="20"/>
      <c r="F3" s="22"/>
      <c r="G3" s="22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5" customHeight="1">
      <c r="A4" s="28"/>
      <c r="B4" s="35" t="s">
        <v>18</v>
      </c>
      <c r="C4" s="36" t="s">
        <v>19</v>
      </c>
      <c r="D4" s="37"/>
      <c r="E4" s="23"/>
      <c r="F4" s="2"/>
      <c r="G4" s="2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5" customHeight="1">
      <c r="A5" s="28"/>
      <c r="B5" s="35" t="s">
        <v>20</v>
      </c>
      <c r="C5" s="36" t="s">
        <v>21</v>
      </c>
      <c r="D5" s="37"/>
      <c r="E5" s="20"/>
      <c r="F5" s="2"/>
      <c r="G5" s="2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5" customHeight="1">
      <c r="A6" s="28"/>
      <c r="B6" s="35" t="s">
        <v>22</v>
      </c>
      <c r="C6" s="36">
        <v>449</v>
      </c>
      <c r="D6" s="37"/>
      <c r="E6" s="20"/>
      <c r="F6" s="2"/>
      <c r="G6" s="2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5" customHeight="1">
      <c r="A7" s="28"/>
      <c r="B7" s="35" t="s">
        <v>23</v>
      </c>
      <c r="C7" s="38"/>
      <c r="D7" s="39" t="s">
        <v>24</v>
      </c>
      <c r="E7" s="20"/>
      <c r="F7" s="2"/>
      <c r="G7" s="2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5" customHeight="1">
      <c r="A8" s="31" t="s">
        <v>25</v>
      </c>
      <c r="B8" s="32"/>
      <c r="C8" s="40"/>
      <c r="D8" s="41"/>
      <c r="E8" s="20"/>
      <c r="F8" s="22"/>
      <c r="G8" s="22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" customHeight="1">
      <c r="A9" s="28"/>
      <c r="B9" s="35" t="s">
        <v>26</v>
      </c>
      <c r="C9" s="38">
        <v>2</v>
      </c>
      <c r="D9" s="39"/>
      <c r="E9" s="20"/>
      <c r="F9" s="2"/>
      <c r="G9" s="2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5" customHeight="1">
      <c r="A10" s="28"/>
      <c r="B10" s="35" t="s">
        <v>27</v>
      </c>
      <c r="C10" s="42" t="s">
        <v>28</v>
      </c>
      <c r="D10" s="39"/>
      <c r="E10" s="20"/>
      <c r="F10" s="2"/>
      <c r="G10" s="2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" customHeight="1">
      <c r="A11" s="28"/>
      <c r="B11" s="35" t="s">
        <v>29</v>
      </c>
      <c r="C11" s="42"/>
      <c r="D11" s="39">
        <v>40000</v>
      </c>
      <c r="E11" s="20"/>
      <c r="F11" s="2"/>
      <c r="G11" s="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5" customHeight="1">
      <c r="A12" s="28"/>
      <c r="B12" s="35" t="s">
        <v>30</v>
      </c>
      <c r="C12" s="42"/>
      <c r="D12" s="39">
        <v>30000</v>
      </c>
      <c r="E12" s="20"/>
      <c r="F12" s="2"/>
      <c r="G12" s="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" customHeight="1">
      <c r="A13" s="28"/>
      <c r="B13" s="35" t="s">
        <v>31</v>
      </c>
      <c r="C13" s="38"/>
      <c r="D13" s="39">
        <v>16</v>
      </c>
      <c r="E13" s="20"/>
      <c r="F13" s="2"/>
      <c r="G13" s="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5" customHeight="1">
      <c r="A14" s="28"/>
      <c r="B14" s="35" t="s">
        <v>32</v>
      </c>
      <c r="C14" s="38"/>
      <c r="D14" s="39">
        <v>3200</v>
      </c>
      <c r="E14" s="20"/>
      <c r="F14" s="2"/>
      <c r="G14" s="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" customHeight="1">
      <c r="A15" s="31" t="s">
        <v>33</v>
      </c>
      <c r="B15" s="32"/>
      <c r="C15" s="40"/>
      <c r="D15" s="41"/>
      <c r="E15" s="20"/>
      <c r="F15" s="22"/>
      <c r="G15" s="2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5" customHeight="1">
      <c r="A16" s="43"/>
      <c r="B16" s="35" t="s">
        <v>34</v>
      </c>
      <c r="C16" s="44"/>
      <c r="D16" s="39">
        <v>256</v>
      </c>
      <c r="E16" s="24"/>
      <c r="F16" s="2"/>
      <c r="G16" s="2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32.4" customHeight="1">
      <c r="A17" s="28"/>
      <c r="B17" s="35" t="s">
        <v>35</v>
      </c>
      <c r="C17" s="45" t="s">
        <v>36</v>
      </c>
      <c r="D17" s="39"/>
      <c r="E17" s="20"/>
      <c r="F17" s="2"/>
      <c r="G17" s="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5" customHeight="1">
      <c r="A18" s="28"/>
      <c r="B18" s="35" t="s">
        <v>37</v>
      </c>
      <c r="C18" s="38"/>
      <c r="D18" s="39">
        <v>3200</v>
      </c>
      <c r="E18" s="20"/>
      <c r="F18" s="2"/>
      <c r="G18" s="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5" customHeight="1">
      <c r="A19" s="28"/>
      <c r="B19" s="35" t="s">
        <v>38</v>
      </c>
      <c r="C19" s="38" t="s">
        <v>39</v>
      </c>
      <c r="D19" s="39"/>
      <c r="E19" s="20"/>
      <c r="F19" s="2"/>
      <c r="G19" s="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5" customHeight="1">
      <c r="A20" s="31" t="s">
        <v>40</v>
      </c>
      <c r="B20" s="32"/>
      <c r="C20" s="40"/>
      <c r="D20" s="41"/>
      <c r="E20" s="20"/>
      <c r="F20" s="22"/>
      <c r="G20" s="2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5" customHeight="1">
      <c r="A21" s="28"/>
      <c r="B21" s="35" t="s">
        <v>41</v>
      </c>
      <c r="C21" s="38" t="s">
        <v>42</v>
      </c>
      <c r="D21" s="39"/>
      <c r="E21" s="20"/>
      <c r="F21" s="2"/>
      <c r="G21" s="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" customHeight="1">
      <c r="A22" s="28"/>
      <c r="B22" s="35" t="s">
        <v>43</v>
      </c>
      <c r="C22" s="38"/>
      <c r="D22" s="39">
        <v>1</v>
      </c>
      <c r="E22" s="20"/>
      <c r="F22" s="2"/>
      <c r="G22" s="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" customHeight="1">
      <c r="A23" s="28"/>
      <c r="B23" s="35" t="s">
        <v>44</v>
      </c>
      <c r="C23" s="38"/>
      <c r="D23" s="39">
        <v>960</v>
      </c>
      <c r="E23" s="20"/>
      <c r="F23" s="2"/>
      <c r="G23" s="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" customHeight="1">
      <c r="A24" s="31" t="s">
        <v>45</v>
      </c>
      <c r="B24" s="32"/>
      <c r="C24" s="40"/>
      <c r="D24" s="41"/>
      <c r="E24" s="20"/>
      <c r="F24" s="22"/>
      <c r="G24" s="2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" customHeight="1">
      <c r="A25" s="28"/>
      <c r="B25" s="35" t="s">
        <v>46</v>
      </c>
      <c r="C25" s="38"/>
      <c r="D25" s="39" t="s">
        <v>47</v>
      </c>
      <c r="E25" s="20"/>
      <c r="F25" s="2"/>
      <c r="G25" s="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4.25" customHeight="1">
      <c r="A26" s="28"/>
      <c r="B26" s="35" t="s">
        <v>48</v>
      </c>
      <c r="C26" s="38" t="s">
        <v>49</v>
      </c>
      <c r="D26" s="39"/>
      <c r="E26" s="20"/>
      <c r="F26" s="2"/>
      <c r="G26" s="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" customHeight="1">
      <c r="A27" s="28"/>
      <c r="B27" s="35" t="s">
        <v>50</v>
      </c>
      <c r="C27" s="38" t="s">
        <v>49</v>
      </c>
      <c r="D27" s="39"/>
      <c r="E27" s="20"/>
      <c r="F27" s="2"/>
      <c r="G27" s="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" customHeight="1">
      <c r="A28" s="28"/>
      <c r="B28" s="35" t="s">
        <v>51</v>
      </c>
      <c r="C28" s="38"/>
      <c r="D28" s="39" t="s">
        <v>52</v>
      </c>
      <c r="E28" s="20"/>
      <c r="F28" s="2"/>
      <c r="G28" s="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4.25" customHeight="1">
      <c r="A29" s="28"/>
      <c r="B29" s="35" t="s">
        <v>53</v>
      </c>
      <c r="C29" s="42"/>
      <c r="D29" s="39">
        <v>1</v>
      </c>
      <c r="E29" s="20"/>
      <c r="F29" s="2"/>
      <c r="G29" s="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" customHeight="1">
      <c r="A30" s="31" t="s">
        <v>54</v>
      </c>
      <c r="B30" s="32"/>
      <c r="C30" s="40"/>
      <c r="D30" s="41"/>
      <c r="E30" s="20"/>
      <c r="F30" s="22"/>
      <c r="G30" s="2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" customHeight="1">
      <c r="A31" s="28"/>
      <c r="B31" s="35" t="s">
        <v>55</v>
      </c>
      <c r="C31" s="38" t="s">
        <v>49</v>
      </c>
      <c r="D31" s="39"/>
      <c r="E31" s="20"/>
      <c r="F31" s="2"/>
      <c r="G31" s="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" customHeight="1">
      <c r="A32" s="28"/>
      <c r="B32" s="35" t="s">
        <v>56</v>
      </c>
      <c r="C32" s="38"/>
      <c r="D32" s="46">
        <v>800</v>
      </c>
      <c r="E32" s="20"/>
      <c r="F32" s="2"/>
      <c r="G32" s="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" customHeight="1">
      <c r="A33" s="28"/>
      <c r="B33" s="35" t="s">
        <v>57</v>
      </c>
      <c r="C33" s="38"/>
      <c r="D33" s="39" t="s">
        <v>58</v>
      </c>
      <c r="E33" s="20"/>
      <c r="F33" s="2"/>
      <c r="G33" s="2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" customHeight="1">
      <c r="A34" s="31" t="s">
        <v>59</v>
      </c>
      <c r="B34" s="32"/>
      <c r="C34" s="40"/>
      <c r="D34" s="41"/>
      <c r="E34" s="20"/>
      <c r="F34" s="22"/>
      <c r="G34" s="22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4.25" customHeight="1">
      <c r="A35" s="28"/>
      <c r="B35" s="35" t="s">
        <v>60</v>
      </c>
      <c r="C35" s="38" t="s">
        <v>49</v>
      </c>
      <c r="D35" s="39"/>
      <c r="E35" s="20"/>
      <c r="F35" s="2"/>
      <c r="G35" s="2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22.8" customHeight="1">
      <c r="A36" s="28"/>
      <c r="B36" s="35" t="s">
        <v>61</v>
      </c>
      <c r="C36" s="38" t="s">
        <v>62</v>
      </c>
      <c r="D36" s="39"/>
      <c r="E36" s="20"/>
      <c r="F36" s="2"/>
      <c r="G36" s="2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34.2" customHeight="1">
      <c r="A37" s="28"/>
      <c r="B37" s="35" t="s">
        <v>63</v>
      </c>
      <c r="C37" s="38" t="s">
        <v>64</v>
      </c>
      <c r="D37" s="39"/>
      <c r="E37" s="20"/>
      <c r="F37" s="2"/>
      <c r="G37" s="2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4.25" customHeight="1">
      <c r="A38" s="28"/>
      <c r="B38" s="35"/>
      <c r="C38" s="35"/>
      <c r="D38" s="39"/>
      <c r="E38" s="20"/>
      <c r="F38" s="2"/>
      <c r="G38" s="2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4.25" customHeight="1">
      <c r="A39" s="28"/>
      <c r="B39" s="35"/>
      <c r="C39" s="35"/>
      <c r="D39" s="39"/>
      <c r="E39" s="20"/>
      <c r="F39" s="2"/>
      <c r="G39" s="2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4.25" customHeight="1">
      <c r="A40" s="28"/>
      <c r="B40" s="35"/>
      <c r="C40" s="35"/>
      <c r="D40" s="39"/>
      <c r="E40" s="20"/>
      <c r="F40" s="2"/>
      <c r="G40" s="2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4.25" customHeight="1">
      <c r="A41" s="47"/>
      <c r="B41" s="48"/>
      <c r="C41" s="48"/>
      <c r="D41" s="49"/>
      <c r="E41" s="20"/>
      <c r="F41" s="2"/>
      <c r="G41" s="2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6" ht="14.2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6" ht="14.25" customHeight="1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2:26" ht="14.25" customHeight="1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2:26" ht="14.2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2:26" ht="14.25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2:26" ht="14.2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2:26" ht="14.25" customHeight="1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2:26" ht="14.25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2:26" ht="14.25" customHeight="1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2:26" ht="14.2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2:26" ht="14.25" customHeight="1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2:26" ht="14.25" customHeight="1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2:26" ht="14.25" customHeight="1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2:26" ht="14.25" customHeight="1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2:26" ht="14.25" customHeight="1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2:26" ht="14.25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2:26" ht="14.25" customHeight="1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2:26" ht="14.25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2:26" ht="14.25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2:26" ht="14.25" customHeight="1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2:26" ht="14.25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2:26" ht="14.25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2:26" ht="14.25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2:26" ht="14.25" customHeight="1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2:26" ht="14.25" customHeight="1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2:26" ht="14.25" customHeight="1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2:26" ht="14.25" customHeight="1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2:26" ht="14.25" customHeight="1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2:26" ht="14.25" customHeight="1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2:26" ht="14.25" customHeight="1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2:26" ht="14.25" customHeight="1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2:26" ht="14.25" customHeight="1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2:26" ht="14.25" customHeight="1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2:26" ht="14.25" customHeight="1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2:26" ht="14.25" customHeight="1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2:26" ht="14.25" customHeight="1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2:26" ht="14.25" customHeight="1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2:26" ht="14.25" customHeight="1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2:26" ht="14.25" customHeight="1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2:26" ht="14.25" customHeight="1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2:26" ht="14.25" customHeight="1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2:26" ht="14.25" customHeight="1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2:26" ht="14.25" customHeight="1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2:26" ht="14.25" customHeight="1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2:26" ht="14.25" customHeight="1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2:26" ht="14.25" customHeight="1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2:26" ht="14.25" customHeight="1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2:26" ht="14.25" customHeight="1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2:26" ht="14.25" customHeight="1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2:26" ht="14.25" customHeight="1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2:26" ht="14.25" customHeight="1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2:26" ht="14.25" customHeight="1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2:26" ht="14.25" customHeight="1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2:26" ht="14.25" customHeight="1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2:26" ht="14.25" customHeight="1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2:26" ht="14.25" customHeight="1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2:26" ht="14.25" customHeight="1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2:26" ht="14.25" customHeight="1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2:26" ht="14.25" customHeight="1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2:26" ht="14.25" customHeight="1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2:26" ht="14.25" customHeight="1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2:26" ht="14.25" customHeight="1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2:26" ht="14.25" customHeight="1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2:26" ht="14.25" customHeight="1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2:26" ht="14.25" customHeight="1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2:26" ht="14.25" customHeight="1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2:26" ht="14.25" customHeight="1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2:26" ht="14.25" customHeight="1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2:26" ht="14.25" customHeight="1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2:26" ht="14.25" customHeight="1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2:26" ht="14.25" customHeight="1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2:26" ht="14.25" customHeight="1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2:26" ht="14.25" customHeight="1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2:26" ht="14.25" customHeight="1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2:26" ht="14.25" customHeight="1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2:26" ht="14.25" customHeight="1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2:26" ht="14.25" customHeight="1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2:26" ht="14.25" customHeight="1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2:26" ht="14.25" customHeight="1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2:26" ht="14.25" customHeight="1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2:26" ht="14.25" customHeight="1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2:26" ht="14.25" customHeight="1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2:26" ht="14.25" customHeight="1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2:26" ht="14.25" customHeight="1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2:26" ht="14.25" customHeight="1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2:26" ht="14.25" customHeight="1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2:26" ht="14.25" customHeight="1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2:26" ht="14.25" customHeight="1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2:26" ht="14.25" customHeight="1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2:26" ht="14.25" customHeight="1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2:26" ht="14.25" customHeight="1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2:26" ht="14.25" customHeight="1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2:26" ht="14.25" customHeight="1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2:26" ht="14.25" customHeight="1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2:26" ht="14.25" customHeight="1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2:26" ht="14.25" customHeight="1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2:26" ht="14.25" customHeight="1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2:26" ht="14.25" customHeight="1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2:26" ht="14.25" customHeight="1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2:26" ht="14.25" customHeight="1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2:26" ht="14.25" customHeight="1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2:26" ht="14.25" customHeight="1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2:26" ht="14.25" customHeight="1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2:26" ht="14.25" customHeight="1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2:26" ht="14.25" customHeight="1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2:26" ht="14.25" customHeight="1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2:26" ht="14.25" customHeight="1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2:26" ht="14.25" customHeight="1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2:26" ht="14.25" customHeight="1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2:26" ht="14.25" customHeight="1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2:26" ht="14.25" customHeight="1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2:26" ht="14.25" customHeight="1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2:26" ht="14.25" customHeight="1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2:26" ht="14.25" customHeight="1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2:26" ht="14.25" customHeight="1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2:26" ht="14.25" customHeight="1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2:26" ht="14.25" customHeight="1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2:26" ht="14.25" customHeight="1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2:26" ht="14.25" customHeight="1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2:26" ht="14.25" customHeight="1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2:26" ht="14.25" customHeight="1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2:26" ht="14.25" customHeight="1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2:26" ht="14.25" customHeight="1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2:26" ht="14.25" customHeight="1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2:26" ht="14.25" customHeight="1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2:26" ht="14.25" customHeight="1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2:26" ht="14.25" customHeight="1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2:26" ht="14.25" customHeight="1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2:26" ht="14.25" customHeight="1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2:26" ht="14.25" customHeight="1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2:26" ht="14.25" customHeight="1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2:26" ht="14.25" customHeight="1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2:26" ht="14.25" customHeight="1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2:26" ht="14.25" customHeight="1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2:26" ht="14.25" customHeight="1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2:26" ht="14.25" customHeight="1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2:26" ht="14.25" customHeight="1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2:26" ht="14.25" customHeight="1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2:26" ht="14.25" customHeight="1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2:26" ht="14.25" customHeight="1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2:26" ht="14.25" customHeight="1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2:26" ht="14.25" customHeight="1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2:26" ht="14.25" customHeight="1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2:26" ht="14.25" customHeight="1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2:26" ht="14.25" customHeight="1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2:26" ht="14.25" customHeight="1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2:26" ht="14.25" customHeight="1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2:26" ht="14.25" customHeight="1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2:26" ht="14.25" customHeight="1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2:26" ht="14.25" customHeight="1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2:26" ht="14.25" customHeight="1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2:26" ht="14.25" customHeight="1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2:26" ht="14.25" customHeight="1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2:26" ht="14.25" customHeight="1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2:26" ht="14.25" customHeight="1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2:26" ht="14.25" customHeight="1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2:26" ht="14.25" customHeight="1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2:26" ht="14.25" customHeight="1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2:26" ht="14.25" customHeight="1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2:26" ht="14.25" customHeight="1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2:26" ht="14.25" customHeight="1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2:26" ht="14.25" customHeight="1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2:26" ht="14.25" customHeight="1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2:26" ht="14.25" customHeight="1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2:26" ht="14.25" customHeight="1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2:26" ht="14.25" customHeight="1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2:26" ht="14.25" customHeight="1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2:26" ht="14.25" customHeight="1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2:26" ht="14.25" customHeight="1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2:26" ht="14.25" customHeight="1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2:26" ht="14.25" customHeight="1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2:26" ht="14.25" customHeight="1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2:26" ht="14.25" customHeight="1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2:26" ht="14.25" customHeight="1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2:26" ht="14.25" customHeight="1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2:26" ht="14.25" customHeight="1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2:26" ht="14.25" customHeight="1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2:26" ht="14.25" customHeight="1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2:26" ht="14.25" customHeight="1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2:26" ht="14.25" customHeight="1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2:26" ht="14.25" customHeight="1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2:26" ht="14.25" customHeight="1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2:26" ht="14.25" customHeight="1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2:26" ht="14.25" customHeight="1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2:26" ht="14.25" customHeight="1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2:26" ht="14.25" customHeight="1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2:26" ht="14.25" customHeight="1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2:26" ht="14.25" customHeight="1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2:26" ht="14.25" customHeight="1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2:26" ht="14.25" customHeight="1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2:26" ht="14.25" customHeight="1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2:26" ht="14.25" customHeight="1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2:26" ht="14.25" customHeight="1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2:26" ht="14.25" customHeight="1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2:26" ht="14.25" customHeight="1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2:26" ht="14.25" customHeight="1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2:26" ht="14.25" customHeight="1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2:26" ht="14.25" customHeight="1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2:26" ht="14.25" customHeight="1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2:26" ht="14.25" customHeight="1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2:26" ht="14.25" customHeight="1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2:26" ht="14.25" customHeight="1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2:26" ht="14.25" customHeight="1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2:26" ht="14.25" customHeight="1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2:26" ht="14.25" customHeight="1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2:26" ht="14.25" customHeight="1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2:26" ht="14.25" customHeight="1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2:26" ht="14.25" customHeight="1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2:26" ht="14.25" customHeight="1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2:26" ht="14.25" customHeight="1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2:26" ht="14.25" customHeight="1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2:26" ht="14.25" customHeight="1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2:26" ht="14.25" customHeight="1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2:26" ht="14.25" customHeight="1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2:26" ht="14.25" customHeight="1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2:26" ht="14.25" customHeight="1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2:26" ht="14.25" customHeight="1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2:26" ht="14.25" customHeight="1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2:26" ht="14.25" customHeight="1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2:26" ht="14.25" customHeight="1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2:26" ht="14.25" customHeight="1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2:26" ht="14.25" customHeight="1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2:26" ht="14.25" customHeight="1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2:26" ht="14.25" customHeight="1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2:26" ht="14.25" customHeight="1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2:26" ht="14.25" customHeight="1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2:26" ht="14.25" customHeight="1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2:26" ht="14.25" customHeight="1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2:26" ht="14.25" customHeight="1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2:26" ht="14.25" customHeight="1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2:26" ht="14.25" customHeight="1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2:26" ht="14.25" customHeight="1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2:26" ht="14.25" customHeight="1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2:26" ht="14.25" customHeight="1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2:26" ht="14.25" customHeight="1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2:26" ht="14.25" customHeight="1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2:26" ht="14.25" customHeight="1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2:26" ht="14.25" customHeight="1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2:26" ht="14.25" customHeight="1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2:26" ht="14.25" customHeight="1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2:26" ht="14.25" customHeight="1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2:26" ht="14.25" customHeight="1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2:26" ht="14.25" customHeight="1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2:26" ht="14.25" customHeight="1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2:26" ht="14.25" customHeight="1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2:26" ht="14.25" customHeight="1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2:26" ht="14.25" customHeight="1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2:26" ht="14.25" customHeight="1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2:26" ht="14.25" customHeight="1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2:26" ht="14.25" customHeight="1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2:26" ht="14.25" customHeight="1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2:26" ht="14.25" customHeight="1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2:26" ht="14.25" customHeight="1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2:26" ht="14.25" customHeight="1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2:26" ht="14.25" customHeight="1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2:26" ht="14.25" customHeight="1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2:26" ht="14.25" customHeight="1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2:26" ht="14.25" customHeight="1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2:26" ht="14.25" customHeight="1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2:26" ht="14.25" customHeight="1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2:26" ht="14.25" customHeight="1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2:26" ht="14.25" customHeight="1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2:26" ht="14.25" customHeight="1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2:26" ht="14.25" customHeight="1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2:26" ht="14.25" customHeight="1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2:26" ht="14.25" customHeight="1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2:26" ht="14.25" customHeight="1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2:26" ht="14.25" customHeight="1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2:26" ht="14.25" customHeight="1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2:26" ht="14.25" customHeight="1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2:26" ht="14.25" customHeight="1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2:26" ht="14.25" customHeight="1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2:26" ht="14.25" customHeight="1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2:26" ht="14.25" customHeight="1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2:26" ht="14.25" customHeight="1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2:26" ht="14.25" customHeight="1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2:26" ht="14.25" customHeight="1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2:26" ht="14.25" customHeight="1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2:26" ht="14.25" customHeight="1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2:26" ht="14.25" customHeight="1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2:26" ht="14.25" customHeight="1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2:26" ht="14.25" customHeight="1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2:26" ht="14.25" customHeight="1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2:26" ht="14.25" customHeight="1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2:26" ht="14.25" customHeight="1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2:26" ht="14.25" customHeight="1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2:26" ht="14.25" customHeight="1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2:26" ht="14.25" customHeight="1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2:26" ht="14.25" customHeight="1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2:26" ht="14.25" customHeight="1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2:26" ht="14.25" customHeight="1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2:26" ht="14.25" customHeight="1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2:26" ht="14.25" customHeight="1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2:26" ht="14.25" customHeight="1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2:26" ht="14.25" customHeight="1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2:26" ht="14.25" customHeight="1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2:26" ht="14.25" customHeight="1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2:26" ht="14.25" customHeight="1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2:26" ht="14.25" customHeight="1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2:26" ht="14.25" customHeight="1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2:26" ht="14.25" customHeight="1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2:26" ht="14.25" customHeight="1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2:26" ht="14.25" customHeight="1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2:26" ht="14.25" customHeight="1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2:26" ht="14.25" customHeight="1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2:26" ht="14.25" customHeight="1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2:26" ht="14.25" customHeight="1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2:26" ht="14.25" customHeight="1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2:26" ht="14.25" customHeight="1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2:26" ht="14.25" customHeight="1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2:26" ht="14.25" customHeight="1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2:26" ht="14.25" customHeight="1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2:26" ht="14.25" customHeight="1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2:26" ht="14.25" customHeight="1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2:26" ht="14.25" customHeight="1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2:26" ht="14.25" customHeight="1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2:26" ht="14.25" customHeight="1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2:26" ht="14.25" customHeight="1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2:26" ht="14.25" customHeight="1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2:26" ht="14.25" customHeight="1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2:26" ht="14.25" customHeight="1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2:26" ht="14.25" customHeight="1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2:26" ht="14.25" customHeight="1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2:26" ht="14.25" customHeight="1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2:26" ht="14.25" customHeight="1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2:26" ht="14.25" customHeight="1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2:26" ht="14.25" customHeight="1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2:26" ht="14.25" customHeight="1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2:26" ht="14.25" customHeight="1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2:26" ht="14.25" customHeight="1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2:26" ht="14.25" customHeight="1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2:26" ht="14.25" customHeight="1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2:26" ht="14.25" customHeight="1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2:26" ht="14.25" customHeight="1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2:26" ht="14.25" customHeight="1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2:26" ht="14.25" customHeight="1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2:26" ht="14.25" customHeight="1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2:26" ht="14.25" customHeight="1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2:26" ht="14.25" customHeight="1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2:26" ht="14.25" customHeight="1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2:26" ht="14.25" customHeight="1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2:26" ht="14.25" customHeight="1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2:26" ht="14.25" customHeight="1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2:26" ht="14.25" customHeight="1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2:26" ht="14.25" customHeight="1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2:26" ht="14.25" customHeight="1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2:26" ht="14.25" customHeight="1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2:26" ht="14.25" customHeight="1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2:26" ht="14.25" customHeight="1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2:26" ht="14.25" customHeight="1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2:26" ht="14.25" customHeight="1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2:26" ht="14.25" customHeight="1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2:26" ht="14.25" customHeight="1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2:26" ht="14.25" customHeight="1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2:26" ht="14.25" customHeight="1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2:26" ht="14.25" customHeight="1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2:26" ht="14.25" customHeight="1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2:26" ht="14.25" customHeight="1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2:26" ht="14.25" customHeight="1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2:26" ht="14.25" customHeight="1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2:26" ht="14.25" customHeight="1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2:26" ht="14.25" customHeight="1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2:26" ht="14.25" customHeight="1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2:26" ht="14.25" customHeight="1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2:26" ht="14.25" customHeight="1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2:26" ht="14.25" customHeight="1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2:26" ht="14.25" customHeight="1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2:26" ht="14.25" customHeight="1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2:26" ht="14.25" customHeight="1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2:26" ht="14.25" customHeight="1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2:26" ht="14.25" customHeight="1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2:26" ht="14.25" customHeight="1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2:26" ht="14.25" customHeight="1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2:26" ht="14.25" customHeight="1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2:26" ht="14.25" customHeight="1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2:26" ht="14.25" customHeight="1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2:26" ht="14.25" customHeight="1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2:26" ht="14.25" customHeight="1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2:26" ht="14.25" customHeight="1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2:26" ht="14.25" customHeight="1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2:26" ht="14.25" customHeight="1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2:26" ht="14.25" customHeight="1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2:26" ht="14.25" customHeight="1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2:26" ht="14.25" customHeight="1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2:26" ht="14.25" customHeight="1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2:26" ht="14.25" customHeight="1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2:26" ht="14.25" customHeight="1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2:26" ht="14.25" customHeight="1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2:26" ht="14.25" customHeight="1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2:26" ht="14.25" customHeight="1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2:26" ht="14.25" customHeight="1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2:26" ht="14.25" customHeight="1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2:26" ht="14.25" customHeight="1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2:26" ht="14.25" customHeight="1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2:26" ht="14.25" customHeight="1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2:26" ht="14.25" customHeight="1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2:26" ht="14.25" customHeight="1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2:26" ht="14.25" customHeight="1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2:26" ht="14.25" customHeight="1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2:26" ht="14.25" customHeight="1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2:26" ht="14.25" customHeight="1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2:26" ht="14.25" customHeight="1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2:26" ht="14.25" customHeight="1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2:26" ht="14.25" customHeight="1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2:26" ht="14.25" customHeight="1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2:26" ht="14.25" customHeight="1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2:26" ht="14.25" customHeight="1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2:26" ht="14.25" customHeight="1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2:26" ht="14.25" customHeight="1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2:26" ht="14.25" customHeight="1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2:26" ht="14.25" customHeight="1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2:26" ht="14.25" customHeight="1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2:26" ht="14.25" customHeight="1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2:26" ht="14.25" customHeight="1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2:26" ht="14.25" customHeight="1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2:26" ht="14.25" customHeight="1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2:26" ht="14.25" customHeight="1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2:26" ht="14.25" customHeight="1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2:26" ht="14.25" customHeight="1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2:26" ht="14.25" customHeight="1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2:26" ht="14.25" customHeight="1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2:26" ht="14.25" customHeight="1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2:26" ht="14.25" customHeight="1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2:26" ht="14.25" customHeight="1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2:26" ht="14.25" customHeight="1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2:26" ht="14.25" customHeight="1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2:26" ht="14.25" customHeight="1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2:26" ht="14.25" customHeight="1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2:26" ht="14.25" customHeight="1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2:26" ht="14.25" customHeight="1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2:26" ht="14.25" customHeight="1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2:26" ht="14.25" customHeight="1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2:26" ht="14.25" customHeight="1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2:26" ht="14.25" customHeight="1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2:26" ht="14.25" customHeight="1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2:26" ht="14.25" customHeight="1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2:26" ht="14.25" customHeight="1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2:26" ht="14.25" customHeight="1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2:26" ht="14.25" customHeight="1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2:26" ht="14.25" customHeight="1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2:26" ht="14.25" customHeight="1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2:26" ht="14.25" customHeight="1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2:26" ht="14.25" customHeight="1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2:26" ht="14.25" customHeight="1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2:26" ht="14.25" customHeight="1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2:26" ht="14.25" customHeight="1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2:26" ht="14.25" customHeight="1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2:26" ht="14.25" customHeight="1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2:26" ht="14.25" customHeight="1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2:26" ht="14.25" customHeight="1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2:26" ht="14.25" customHeight="1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2:26" ht="14.25" customHeight="1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2:26" ht="14.25" customHeight="1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2:26" ht="14.25" customHeight="1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2:26" ht="14.25" customHeight="1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2:26" ht="14.25" customHeight="1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2:26" ht="14.25" customHeight="1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2:26" ht="14.25" customHeight="1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2:26" ht="14.25" customHeight="1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2:26" ht="14.25" customHeight="1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2:26" ht="14.25" customHeight="1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2:26" ht="14.25" customHeight="1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2:26" ht="14.25" customHeight="1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2:26" ht="14.25" customHeight="1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2:26" ht="14.25" customHeight="1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2:26" ht="14.25" customHeight="1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2:26" ht="14.25" customHeight="1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2:26" ht="14.25" customHeight="1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2:26" ht="14.25" customHeight="1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2:26" ht="14.25" customHeight="1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2:26" ht="14.25" customHeight="1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2:26" ht="14.25" customHeight="1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2:26" ht="14.25" customHeight="1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2:26" ht="14.25" customHeight="1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2:26" ht="14.25" customHeight="1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2:26" ht="14.25" customHeight="1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2:26" ht="14.25" customHeight="1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2:26" ht="14.25" customHeight="1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2:26" ht="14.25" customHeight="1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2:26" ht="14.25" customHeight="1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2:26" ht="14.25" customHeight="1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2:26" ht="14.25" customHeight="1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2:26" ht="14.25" customHeight="1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2:26" ht="14.25" customHeight="1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2:26" ht="14.25" customHeight="1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2:26" ht="14.25" customHeight="1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2:26" ht="14.25" customHeight="1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2:26" ht="14.25" customHeight="1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2:26" ht="14.25" customHeight="1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2:26" ht="14.25" customHeight="1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2:26" ht="14.25" customHeight="1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2:26" ht="14.25" customHeight="1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2:26" ht="14.25" customHeight="1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2:26" ht="14.25" customHeight="1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2:26" ht="14.25" customHeight="1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2:26" ht="14.25" customHeight="1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2:26" ht="14.25" customHeight="1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2:26" ht="14.25" customHeight="1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2:26" ht="14.25" customHeight="1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2:26" ht="14.25" customHeight="1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2:26" ht="14.25" customHeight="1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2:26" ht="14.25" customHeight="1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2:26" ht="14.25" customHeight="1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2:26" ht="14.25" customHeight="1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2:26" ht="14.25" customHeight="1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2:26" ht="14.25" customHeight="1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2:26" ht="14.25" customHeight="1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2:26" ht="14.25" customHeight="1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2:26" ht="14.25" customHeight="1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2:26" ht="14.25" customHeight="1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2:26" ht="14.25" customHeight="1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2:26" ht="14.25" customHeight="1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2:26" ht="14.25" customHeight="1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2:26" ht="14.25" customHeight="1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2:26" ht="14.25" customHeight="1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2:26" ht="14.25" customHeight="1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2:26" ht="14.25" customHeight="1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2:26" ht="14.25" customHeight="1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2:26" ht="14.25" customHeight="1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2:26" ht="14.25" customHeight="1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2:26" ht="14.25" customHeight="1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2:26" ht="14.25" customHeight="1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2:26" ht="14.25" customHeight="1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2:26" ht="14.25" customHeight="1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2:26" ht="14.25" customHeight="1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2:26" ht="14.25" customHeight="1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2:26" ht="14.25" customHeight="1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2:26" ht="14.25" customHeight="1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2:26" ht="14.25" customHeight="1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2:26" ht="14.25" customHeight="1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2:26" ht="14.25" customHeight="1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2:26" ht="14.25" customHeight="1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2:26" ht="14.25" customHeight="1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2:26" ht="14.25" customHeight="1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2:26" ht="14.25" customHeight="1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2:26" ht="14.25" customHeight="1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2:26" ht="14.25" customHeight="1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2:26" ht="14.25" customHeight="1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2:26" ht="14.25" customHeight="1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2:26" ht="14.25" customHeight="1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2:26" ht="14.25" customHeight="1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2:26" ht="14.25" customHeight="1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2:26" ht="14.25" customHeight="1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2:26" ht="14.25" customHeight="1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2:26" ht="14.25" customHeight="1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2:26" ht="14.25" customHeight="1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2:26" ht="14.25" customHeight="1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2:26" ht="14.25" customHeight="1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2:26" ht="14.25" customHeight="1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2:26" ht="14.25" customHeight="1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2:26" ht="14.25" customHeight="1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2:26" ht="14.25" customHeight="1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2:26" ht="14.25" customHeight="1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2:26" ht="14.25" customHeight="1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2:26" ht="14.25" customHeight="1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2:26" ht="14.25" customHeight="1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2:26" ht="14.25" customHeight="1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2:26" ht="14.25" customHeight="1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2:26" ht="14.25" customHeight="1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2:26" ht="14.25" customHeight="1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2:26" ht="14.25" customHeight="1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2:26" ht="14.25" customHeight="1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2:26" ht="14.25" customHeight="1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2:26" ht="14.25" customHeight="1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2:26" ht="14.25" customHeight="1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2:26" ht="14.25" customHeight="1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2:26" ht="14.25" customHeight="1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2:26" ht="14.25" customHeight="1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2:26" ht="14.25" customHeight="1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2:26" ht="14.25" customHeight="1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2:26" ht="14.25" customHeight="1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2:26" ht="14.25" customHeight="1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2:26" ht="14.25" customHeight="1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2:26" ht="14.25" customHeight="1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2:26" ht="14.25" customHeight="1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2:26" ht="14.25" customHeight="1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2:26" ht="14.25" customHeight="1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2:26" ht="14.25" customHeight="1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2:26" ht="14.25" customHeight="1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2:26" ht="14.25" customHeight="1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2:26" ht="14.25" customHeight="1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2:26" ht="14.25" customHeight="1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2:26" ht="14.25" customHeight="1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2:26" ht="14.25" customHeight="1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2:26" ht="14.25" customHeight="1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2:26" ht="14.25" customHeight="1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2:26" ht="14.25" customHeight="1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2:26" ht="14.25" customHeight="1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2:26" ht="14.25" customHeight="1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2:26" ht="14.25" customHeight="1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2:26" ht="14.25" customHeight="1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2:26" ht="14.25" customHeight="1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2:26" ht="14.25" customHeight="1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2:26" ht="14.25" customHeight="1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2:26" ht="14.25" customHeight="1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2:26" ht="14.25" customHeight="1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2:26" ht="14.25" customHeight="1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2:26" ht="14.25" customHeight="1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2:26" ht="14.25" customHeight="1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2:26" ht="14.25" customHeight="1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2:26" ht="14.25" customHeight="1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2:26" ht="14.25" customHeight="1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2:26" ht="14.25" customHeight="1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2:26" ht="14.25" customHeight="1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2:26" ht="14.25" customHeight="1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2:26" ht="14.25" customHeight="1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2:26" ht="14.25" customHeight="1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2:26" ht="14.25" customHeight="1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2:26" ht="14.25" customHeight="1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2:26" ht="14.25" customHeight="1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2:26" ht="14.25" customHeight="1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2:26" ht="14.25" customHeight="1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2:26" ht="14.25" customHeight="1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2:26" ht="14.25" customHeight="1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2:26" ht="14.25" customHeight="1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2:26" ht="14.25" customHeight="1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2:26" ht="14.25" customHeight="1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2:26" ht="14.25" customHeight="1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2:26" ht="14.25" customHeight="1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2:26" ht="14.25" customHeight="1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2:26" ht="14.25" customHeight="1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2:26" ht="14.25" customHeight="1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2:26" ht="14.25" customHeight="1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2:26" ht="14.25" customHeight="1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2:26" ht="14.25" customHeight="1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2:26" ht="14.25" customHeight="1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2:26" ht="14.25" customHeight="1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2:26" ht="14.25" customHeight="1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2:26" ht="14.25" customHeight="1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2:26" ht="14.25" customHeight="1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2:26" ht="14.25" customHeight="1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2:26" ht="14.25" customHeight="1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2:26" ht="14.25" customHeight="1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2:26" ht="14.25" customHeight="1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2:26" ht="14.25" customHeight="1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2:26" ht="14.25" customHeight="1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2:26" ht="14.25" customHeight="1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2:26" ht="14.25" customHeight="1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2:26" ht="14.25" customHeight="1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2:26" ht="14.25" customHeight="1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2:26" ht="14.25" customHeight="1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2:26" ht="14.25" customHeight="1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2:26" ht="14.25" customHeight="1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2:26" ht="14.25" customHeight="1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2:26" ht="14.25" customHeight="1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2:26" ht="14.25" customHeight="1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2:26" ht="14.25" customHeight="1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2:26" ht="14.25" customHeight="1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2:26" ht="14.25" customHeight="1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2:26" ht="14.25" customHeight="1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2:26" ht="14.25" customHeight="1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2:26" ht="14.25" customHeight="1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2:26" ht="14.25" customHeight="1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2:26" ht="14.25" customHeight="1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2:26" ht="14.25" customHeight="1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2:26" ht="14.25" customHeight="1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2:26" ht="14.25" customHeight="1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2:26" ht="14.25" customHeight="1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2:26" ht="14.25" customHeight="1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2:26" ht="14.25" customHeight="1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2:26" ht="14.25" customHeight="1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2:26" ht="14.25" customHeight="1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2:26" ht="14.25" customHeight="1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2:26" ht="14.25" customHeight="1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2:26" ht="14.25" customHeight="1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2:26" ht="14.25" customHeight="1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2:26" ht="14.25" customHeight="1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2:26" ht="14.25" customHeight="1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2:26" ht="14.25" customHeight="1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2:26" ht="14.25" customHeight="1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2:26" ht="14.25" customHeight="1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2:26" ht="14.25" customHeight="1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2:26" ht="14.25" customHeight="1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2:26" ht="14.25" customHeight="1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2:26" ht="14.25" customHeight="1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2:26" ht="14.25" customHeight="1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2:26" ht="14.25" customHeight="1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2:26" ht="14.25" customHeight="1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2:26" ht="14.25" customHeight="1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2:26" ht="14.25" customHeight="1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2:26" ht="14.25" customHeight="1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2:26" ht="14.25" customHeight="1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2:26" ht="14.25" customHeight="1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2:26" ht="14.25" customHeight="1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2:26" ht="14.25" customHeight="1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2:26" ht="14.25" customHeight="1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2:26" ht="14.25" customHeight="1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2:26" ht="14.25" customHeight="1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2:26" ht="14.25" customHeight="1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2:26" ht="14.25" customHeight="1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2:26" ht="14.25" customHeight="1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2:26" ht="14.25" customHeight="1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2:26" ht="14.25" customHeight="1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2:26" ht="14.25" customHeight="1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2:26" ht="14.25" customHeight="1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2:26" ht="14.25" customHeight="1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2:26" ht="14.25" customHeight="1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2:26" ht="14.25" customHeight="1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2:26" ht="14.25" customHeight="1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2:26" ht="14.25" customHeight="1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2:26" ht="14.25" customHeight="1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2:26" ht="14.25" customHeight="1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2:26" ht="14.25" customHeight="1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2:26" ht="14.25" customHeight="1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2:26" ht="14.25" customHeight="1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2:26" ht="14.25" customHeight="1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2:26" ht="14.25" customHeight="1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2:26" ht="14.25" customHeight="1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2:26" ht="14.25" customHeight="1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2:26" ht="14.25" customHeight="1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2:26" ht="14.25" customHeight="1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2:26" ht="14.25" customHeight="1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2:26" ht="14.25" customHeight="1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2:26" ht="14.25" customHeight="1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2:26" ht="14.25" customHeight="1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2:26" ht="14.25" customHeight="1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2:26" ht="14.25" customHeight="1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2:26" ht="14.25" customHeight="1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2:26" ht="14.25" customHeight="1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2:26" ht="14.25" customHeight="1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2:26" ht="14.25" customHeight="1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2:26" ht="14.25" customHeight="1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2:26" ht="14.25" customHeight="1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2:26" ht="14.25" customHeight="1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2:26" ht="14.25" customHeight="1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2:26" ht="14.25" customHeight="1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2:26" ht="14.25" customHeight="1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2:26" ht="14.25" customHeight="1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2:26" ht="14.25" customHeight="1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2:26" ht="14.25" customHeight="1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2:26" ht="14.25" customHeight="1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2:26" ht="14.25" customHeight="1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2:26" ht="14.25" customHeight="1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2:26" ht="14.25" customHeight="1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2:26" ht="14.25" customHeight="1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2:26" ht="14.25" customHeight="1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2:26" ht="14.25" customHeight="1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2:26" ht="14.25" customHeight="1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2:26" ht="14.25" customHeight="1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2:26" ht="14.25" customHeight="1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2:26" ht="14.25" customHeight="1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2:26" ht="14.25" customHeight="1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2:26" ht="14.25" customHeight="1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2:26" ht="14.25" customHeight="1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2:26" ht="14.25" customHeight="1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2:26" ht="14.25" customHeight="1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2:26" ht="14.25" customHeight="1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2:26" ht="14.25" customHeight="1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2:26" ht="14.25" customHeight="1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2:26" ht="14.25" customHeight="1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2:26" ht="14.25" customHeight="1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2:26" ht="14.25" customHeight="1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2:26" ht="14.25" customHeight="1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2:26" ht="14.25" customHeight="1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2:26" ht="14.25" customHeight="1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2:26" ht="14.25" customHeight="1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2:26" ht="14.25" customHeight="1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2:26" ht="14.25" customHeight="1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2:26" ht="14.25" customHeight="1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2:26" ht="14.25" customHeight="1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2:26" ht="14.25" customHeight="1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2:26" ht="14.25" customHeight="1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2:26" ht="14.25" customHeight="1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2:26" ht="14.25" customHeight="1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2:26" ht="14.25" customHeight="1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2:26" ht="14.25" customHeight="1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2:26" ht="14.25" customHeight="1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2:26" ht="14.25" customHeight="1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2:26" ht="14.25" customHeight="1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2:26" ht="14.25" customHeight="1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2:26" ht="14.25" customHeight="1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2:26" ht="14.25" customHeight="1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2:26" ht="14.25" customHeight="1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2:26" ht="14.25" customHeight="1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2:26" ht="14.25" customHeight="1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2:26" ht="14.25" customHeight="1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2:26" ht="14.25" customHeight="1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2:26" ht="14.25" customHeight="1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2:26" ht="14.25" customHeight="1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2:26" ht="14.25" customHeight="1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2:26" ht="14.25" customHeight="1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2:26" ht="14.25" customHeight="1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2:26" ht="14.25" customHeight="1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2:26" ht="14.25" customHeight="1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2:26" ht="14.25" customHeight="1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2:26" ht="14.25" customHeight="1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2:26" ht="14.25" customHeight="1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2:26" ht="14.25" customHeight="1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2:26" ht="14.25" customHeight="1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2:26" ht="14.25" customHeight="1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2:26" ht="14.25" customHeight="1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2:26" ht="14.25" customHeight="1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2:26" ht="14.25" customHeight="1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2:26" ht="14.25" customHeight="1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2:26" ht="14.25" customHeight="1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2:26" ht="14.25" customHeight="1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2:26" ht="14.25" customHeight="1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2:26" ht="14.25" customHeight="1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2:26" ht="14.25" customHeight="1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2:26" ht="14.25" customHeight="1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2:26" ht="14.25" customHeight="1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2:26" ht="14.25" customHeight="1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2:26" ht="14.25" customHeight="1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2:26" ht="14.25" customHeight="1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2:26" ht="14.25" customHeight="1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2:26" ht="14.25" customHeight="1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2:26" ht="14.25" customHeight="1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2:26" ht="14.25" customHeight="1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2:26" ht="14.25" customHeight="1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2:26" ht="14.25" customHeight="1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2:26" ht="14.25" customHeight="1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2:26" ht="14.25" customHeight="1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2:26" ht="14.25" customHeight="1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2:26" ht="14.25" customHeight="1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2:26" ht="14.25" customHeight="1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2:26" ht="14.25" customHeight="1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2:26" ht="14.25" customHeight="1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2:26" ht="14.25" customHeight="1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2:26" ht="14.25" customHeight="1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2:26" ht="14.25" customHeight="1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2:26" ht="14.25" customHeight="1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2:26" ht="14.25" customHeight="1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2:26" ht="14.25" customHeight="1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2:26" ht="14.25" customHeight="1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2:26" ht="14.25" customHeight="1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2:26" ht="14.25" customHeight="1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2:26" ht="14.25" customHeight="1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2:26" ht="14.25" customHeight="1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2:26" ht="14.25" customHeight="1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2:26" ht="14.25" customHeight="1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2:26" ht="14.25" customHeight="1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2:26" ht="14.25" customHeight="1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2:26" ht="14.25" customHeight="1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2:26" ht="14.25" customHeight="1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2:26" ht="14.25" customHeight="1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2:26" ht="14.25" customHeight="1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2:26" ht="14.25" customHeight="1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2:26" ht="14.25" customHeight="1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2:26" ht="14.25" customHeight="1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2:26" ht="14.25" customHeight="1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2:26" ht="14.25" customHeight="1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2:26" ht="14.25" customHeight="1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2:26" ht="14.25" customHeight="1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2:26" ht="14.25" customHeight="1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2:26" ht="14.25" customHeight="1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2:26" ht="14.25" customHeight="1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2:26" ht="14.25" customHeight="1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2:26" ht="14.25" customHeight="1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2:26" ht="14.25" customHeight="1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2:26" ht="14.25" customHeight="1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2:26" ht="14.25" customHeight="1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2:26" ht="14.25" customHeight="1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2:26" ht="14.25" customHeight="1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2:26" ht="14.25" customHeight="1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2:26" ht="14.25" customHeight="1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2:26" ht="14.25" customHeight="1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2:26" ht="14.25" customHeight="1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2:26" ht="14.25" customHeight="1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2:26" ht="14.25" customHeight="1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2:26" ht="14.25" customHeight="1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2:26" ht="14.25" customHeight="1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2:26" ht="14.25" customHeight="1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2:26" ht="14.25" customHeight="1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2:26" ht="14.25" customHeight="1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2:26" ht="14.25" customHeight="1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2:26" ht="14.25" customHeight="1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2:26" ht="14.25" customHeight="1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2:26" ht="14.25" customHeight="1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2:26" ht="14.25" customHeight="1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2:26" ht="14.25" customHeight="1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2:26" ht="14.25" customHeight="1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2:26" ht="14.25" customHeight="1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2:26" ht="14.25" customHeight="1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2:26" ht="14.25" customHeight="1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2:26" ht="14.25" customHeight="1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2:26" ht="14.25" customHeight="1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2:26" ht="14.25" customHeight="1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2:26" ht="14.25" customHeight="1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2:26" ht="14.25" customHeight="1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2:26" ht="14.25" customHeight="1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2:26" ht="14.25" customHeight="1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2:26" ht="14.25" customHeight="1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2:26" ht="14.25" customHeight="1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2:26" ht="14.25" customHeight="1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2:26" ht="14.25" customHeight="1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2:26" ht="14.25" customHeight="1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2:26" ht="14.25" customHeight="1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2:26" ht="14.25" customHeight="1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2:26" ht="14.25" customHeight="1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2:26" ht="14.25" customHeight="1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2:26" ht="14.25" customHeight="1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2:26" ht="14.25" customHeight="1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2:26" ht="14.25" customHeight="1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2:26" ht="14.25" customHeight="1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2:26" ht="14.25" customHeight="1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2:26" ht="14.25" customHeight="1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2:26" ht="14.25" customHeight="1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2:26" ht="14.25" customHeight="1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2:26" ht="14.25" customHeight="1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2:26" ht="14.25" customHeight="1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2:26" ht="14.25" customHeight="1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2:26" ht="14.25" customHeight="1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2:26" ht="14.25" customHeight="1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2:26" ht="14.25" customHeight="1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2:26" ht="14.25" customHeight="1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2:26" ht="14.25" customHeight="1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2:26" ht="14.25" customHeight="1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2:26" ht="14.25" customHeight="1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2:26" ht="14.25" customHeight="1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2:26" ht="14.25" customHeight="1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2:26" ht="14.25" customHeight="1"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2:26" ht="14.25" customHeight="1"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2:26" ht="14.25" customHeight="1"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2:26" ht="14.25" customHeight="1"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2:26" ht="14.25" customHeight="1"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2:26" ht="14.25" customHeight="1"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2:26" ht="14.25" customHeight="1"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2:26" ht="14.25" customHeight="1"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2:26" ht="14.25" customHeight="1"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2:26" ht="14.25" customHeight="1"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2:26" ht="14.25" customHeight="1"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2:26" ht="14.25" customHeight="1"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2:26" ht="14.25" customHeight="1"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2:26" ht="14.25" customHeight="1"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2:26" ht="14.25" customHeight="1"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2:26" ht="14.25" customHeight="1"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2:26" ht="14.25" customHeight="1"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2:26" ht="14.25" customHeight="1"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2:26" ht="14.25" customHeight="1"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2:26" ht="14.25" customHeight="1"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2:26" ht="14.25" customHeight="1"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2:26" ht="14.25" customHeight="1"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2:26" ht="14.25" customHeight="1"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2:26" ht="14.25" customHeight="1"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2:26" ht="14.25" customHeight="1"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2:26" ht="14.25" customHeight="1"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2:26" ht="14.25" customHeight="1"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2:26" ht="14.25" customHeight="1"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2:26" ht="14.25" customHeight="1"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2:26" ht="14.25" customHeight="1"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2:26" ht="14.25" customHeight="1"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2:26" ht="14.25" customHeight="1"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2:26" ht="14.25" customHeight="1"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2:26" ht="14.25" customHeight="1"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2:26" ht="14.25" customHeight="1"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2:26" ht="14.25" customHeight="1"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2:26" ht="14.25" customHeight="1"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2:26" ht="14.25" customHeight="1"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2:26" ht="14.25" customHeight="1"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2:26" ht="14.25" customHeight="1"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2:26" ht="14.25" customHeight="1"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2:26" ht="14.25" customHeight="1"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2:26" ht="14.25" customHeight="1"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2:26" ht="14.25" customHeight="1"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2:26" ht="14.25" customHeight="1"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2:26" ht="14.25" customHeight="1"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2:26" ht="14.25" customHeight="1"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</sheetData>
  <sheetProtection algorithmName="SHA-512" hashValue="H4yCjNHUhdu41dtKubAlWMoYOqIgr9Gumt4pEFZuT/7/R0M1GxXdop6a7Giuih5+YSE42fuHfCbrOQ7z8JB/4Q==" saltValue="TeqX13g4ADlURd75GSAXdA==" spinCount="100000" sheet="1" objects="1" scenarios="1" formatCells="0" formatColumns="0" formatRows="0"/>
  <mergeCells count="9">
    <mergeCell ref="A30:B30"/>
    <mergeCell ref="A34:B34"/>
    <mergeCell ref="A1:D1"/>
    <mergeCell ref="F1:G1"/>
    <mergeCell ref="A3:B3"/>
    <mergeCell ref="A8:B8"/>
    <mergeCell ref="A15:B15"/>
    <mergeCell ref="A20:B20"/>
    <mergeCell ref="A24:B24"/>
  </mergeCells>
  <printOptions/>
  <pageMargins left="0.7875" right="0.7875" top="1.05277777777778" bottom="1.05277777777778" header="0" footer="0"/>
  <pageSetup horizontalDpi="600" verticalDpi="600" orientation="portrait" scale="55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Adarith</dc:creator>
  <cp:keywords/>
  <dc:description/>
  <cp:lastModifiedBy>Anna Maškarová</cp:lastModifiedBy>
  <dcterms:created xsi:type="dcterms:W3CDTF">2021-09-20T17:13:51Z</dcterms:created>
  <dcterms:modified xsi:type="dcterms:W3CDTF">2021-10-21T11:50:51Z</dcterms:modified>
  <cp:category/>
  <cp:version/>
  <cp:contentType/>
  <cp:contentStatus/>
</cp:coreProperties>
</file>