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4_Drůbeží maso\2022\1Q\"/>
    </mc:Choice>
  </mc:AlternateContent>
  <bookViews>
    <workbookView xWindow="0" yWindow="0" windowWidth="28800" windowHeight="12450"/>
  </bookViews>
  <sheets>
    <sheet name="List1" sheetId="1" r:id="rId1"/>
  </sheets>
  <definedNames>
    <definedName name="_xlnm.Print_Area" localSheetId="0">List1!$A$1:$H$24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A10" i="1"/>
  <c r="A11" i="1"/>
  <c r="H11" i="1" l="1"/>
  <c r="H12" i="1"/>
  <c r="H13" i="1"/>
  <c r="H14" i="1"/>
  <c r="H15" i="1"/>
  <c r="H16" i="1"/>
  <c r="H17" i="1"/>
  <c r="H18" i="1"/>
  <c r="H19" i="1"/>
  <c r="H20" i="1"/>
  <c r="H6" i="1"/>
  <c r="H9" i="1"/>
  <c r="H8" i="1"/>
  <c r="H7" i="1"/>
  <c r="H22" i="1" l="1"/>
  <c r="A7" i="1"/>
  <c r="A8" i="1" l="1"/>
  <c r="A9" i="1" s="1"/>
  <c r="A12" i="1" s="1"/>
  <c r="A13" i="1" s="1"/>
  <c r="A14" i="1" s="1"/>
  <c r="A15" i="1" s="1"/>
  <c r="A16" i="1" s="1"/>
  <c r="A17" i="1" l="1"/>
  <c r="A18" i="1" s="1"/>
  <c r="A19" i="1" s="1"/>
  <c r="A20" i="1" s="1"/>
</calcChain>
</file>

<file path=xl/sharedStrings.xml><?xml version="1.0" encoding="utf-8"?>
<sst xmlns="http://schemas.openxmlformats.org/spreadsheetml/2006/main" count="61" uniqueCount="36">
  <si>
    <t>Název</t>
  </si>
  <si>
    <t>kg</t>
  </si>
  <si>
    <t>Kuřecí prsa chlazená ČR</t>
  </si>
  <si>
    <t>Kuře vykoštěné</t>
  </si>
  <si>
    <t>Kuřecí čtvrťky chlazené</t>
  </si>
  <si>
    <t>Trvanlivost</t>
  </si>
  <si>
    <t>Drůbeží játra</t>
  </si>
  <si>
    <t>4 dny</t>
  </si>
  <si>
    <t>1 měsíc</t>
  </si>
  <si>
    <t>Dodávky drůbežích produktů pro menzy Univerzity Karlovy</t>
  </si>
  <si>
    <t>Kuře I. bez drobů cca 1kg</t>
  </si>
  <si>
    <t>Kuřecí roláda cca 1 kg</t>
  </si>
  <si>
    <t xml:space="preserve">Celková nabídková cena bez DPH </t>
  </si>
  <si>
    <t>Pol.</t>
  </si>
  <si>
    <t>MJ</t>
  </si>
  <si>
    <t>Množství</t>
  </si>
  <si>
    <t xml:space="preserve">* Závoz bude probíhat obvykle 4-5x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</si>
  <si>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</si>
  <si>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</si>
  <si>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</si>
  <si>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 **</t>
  </si>
  <si>
    <t>Cena bez DPH za MJ ***</t>
  </si>
  <si>
    <t>Celkem    ****</t>
  </si>
  <si>
    <t>Četnost závozu:  4-5x týdně *</t>
  </si>
  <si>
    <t>5 dny</t>
  </si>
  <si>
    <t>6 dny</t>
  </si>
  <si>
    <t>Hodnota veřejné zakázky: 500 000 Kč bez DPH</t>
  </si>
  <si>
    <t>Kachní prsní řízky chlazené</t>
  </si>
  <si>
    <t xml:space="preserve">Kachna půlená, chlazená, </t>
  </si>
  <si>
    <t>Kuře celé, chlazené,  do 1 kg</t>
  </si>
  <si>
    <t>Kuřecí křídla chlazená, bez letky</t>
  </si>
  <si>
    <t>Kuřecí paličky chlazené</t>
  </si>
  <si>
    <t>Kachní stehna, 200-300g, chlazená</t>
  </si>
  <si>
    <t>Kuřecí stehení řízek, chlazený, bez kůže</t>
  </si>
  <si>
    <t>Kuře celé, do 1,3 kg, mražené</t>
  </si>
  <si>
    <t>Kuřecí stehna, horní,  chlazená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</si>
</sst>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8" xfId="0" applyBorder="1"/>
    <xf numFmtId="164" fontId="1" fillId="2" borderId="1" xfId="0" applyNumberFormat="1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3" xfId="0" applyFont="1" applyFill="1" applyBorder="1" applyAlignme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L14" sqref="L14"/>
    </sheetView>
  </sheetViews>
  <sheetFormatPr defaultRowHeight="15" x14ac:dyDescent="0.25"/>
  <cols>
    <col min="1" max="1" width="6.7109375" style="1" customWidth="1"/>
    <col min="2" max="2" width="41.140625" customWidth="1"/>
    <col min="3" max="3" width="40.28515625" customWidth="1"/>
    <col min="4" max="4" width="7.7109375" style="1" customWidth="1"/>
    <col min="5" max="5" width="11.140625" customWidth="1"/>
    <col min="6" max="6" width="9.85546875" customWidth="1"/>
    <col min="7" max="7" width="12.28515625" customWidth="1"/>
    <col min="8" max="8" width="12.28515625" style="1" customWidth="1"/>
  </cols>
  <sheetData>
    <row r="1" spans="1:8" ht="15.75" x14ac:dyDescent="0.25">
      <c r="A1" s="6" t="s">
        <v>9</v>
      </c>
    </row>
    <row r="2" spans="1:8" ht="16.5" thickBot="1" x14ac:dyDescent="0.3">
      <c r="A2" s="10" t="s">
        <v>26</v>
      </c>
      <c r="B2" s="11"/>
      <c r="C2" s="11"/>
    </row>
    <row r="3" spans="1:8" ht="16.5" thickBot="1" x14ac:dyDescent="0.3">
      <c r="A3" s="7"/>
      <c r="B3" s="17" t="s">
        <v>23</v>
      </c>
      <c r="C3" s="23"/>
    </row>
    <row r="4" spans="1:8" ht="6" customHeight="1" x14ac:dyDescent="0.25">
      <c r="G4" s="18"/>
    </row>
    <row r="5" spans="1:8" ht="45" x14ac:dyDescent="0.25">
      <c r="A5" s="2" t="s">
        <v>13</v>
      </c>
      <c r="B5" s="4" t="s">
        <v>0</v>
      </c>
      <c r="C5" s="37" t="s">
        <v>20</v>
      </c>
      <c r="D5" s="3" t="s">
        <v>14</v>
      </c>
      <c r="E5" s="15" t="s">
        <v>5</v>
      </c>
      <c r="F5" s="16" t="s">
        <v>15</v>
      </c>
      <c r="G5" s="19" t="s">
        <v>21</v>
      </c>
      <c r="H5" s="20" t="s">
        <v>22</v>
      </c>
    </row>
    <row r="6" spans="1:8" x14ac:dyDescent="0.25">
      <c r="A6" s="13">
        <v>1</v>
      </c>
      <c r="B6" s="24" t="s">
        <v>6</v>
      </c>
      <c r="C6" s="38"/>
      <c r="D6" s="13" t="s">
        <v>1</v>
      </c>
      <c r="E6" s="13" t="s">
        <v>7</v>
      </c>
      <c r="F6" s="29">
        <v>90</v>
      </c>
      <c r="G6" s="41">
        <v>0</v>
      </c>
      <c r="H6" s="21">
        <f>F6*G6</f>
        <v>0</v>
      </c>
    </row>
    <row r="7" spans="1:8" x14ac:dyDescent="0.25">
      <c r="A7" s="14">
        <f t="shared" ref="A7:A20" si="0">A6+1</f>
        <v>2</v>
      </c>
      <c r="B7" s="25" t="s">
        <v>32</v>
      </c>
      <c r="C7" s="39"/>
      <c r="D7" s="8" t="s">
        <v>1</v>
      </c>
      <c r="E7" s="14" t="s">
        <v>7</v>
      </c>
      <c r="F7" s="29">
        <v>130</v>
      </c>
      <c r="G7" s="42">
        <v>0</v>
      </c>
      <c r="H7" s="21">
        <f>F7*G7</f>
        <v>0</v>
      </c>
    </row>
    <row r="8" spans="1:8" x14ac:dyDescent="0.25">
      <c r="A8" s="14">
        <f t="shared" si="0"/>
        <v>3</v>
      </c>
      <c r="B8" s="25" t="s">
        <v>27</v>
      </c>
      <c r="C8" s="39"/>
      <c r="D8" s="8" t="s">
        <v>1</v>
      </c>
      <c r="E8" s="14" t="s">
        <v>7</v>
      </c>
      <c r="F8" s="29">
        <v>130</v>
      </c>
      <c r="G8" s="42">
        <v>0</v>
      </c>
      <c r="H8" s="21">
        <f t="shared" ref="H8:H20" si="1">F8*G8</f>
        <v>0</v>
      </c>
    </row>
    <row r="9" spans="1:8" x14ac:dyDescent="0.25">
      <c r="A9" s="14">
        <f t="shared" si="0"/>
        <v>4</v>
      </c>
      <c r="B9" s="25" t="s">
        <v>28</v>
      </c>
      <c r="C9" s="39"/>
      <c r="D9" s="8" t="s">
        <v>1</v>
      </c>
      <c r="E9" s="14" t="s">
        <v>7</v>
      </c>
      <c r="F9" s="29">
        <v>130</v>
      </c>
      <c r="G9" s="42">
        <v>0</v>
      </c>
      <c r="H9" s="21">
        <f t="shared" si="1"/>
        <v>0</v>
      </c>
    </row>
    <row r="10" spans="1:8" x14ac:dyDescent="0.25">
      <c r="A10" s="14">
        <f t="shared" si="0"/>
        <v>5</v>
      </c>
      <c r="B10" s="25" t="s">
        <v>29</v>
      </c>
      <c r="C10" s="39"/>
      <c r="D10" s="14" t="s">
        <v>1</v>
      </c>
      <c r="E10" s="14" t="s">
        <v>24</v>
      </c>
      <c r="F10" s="29">
        <v>150</v>
      </c>
      <c r="G10" s="42">
        <v>0</v>
      </c>
      <c r="H10" s="21">
        <f t="shared" si="1"/>
        <v>0</v>
      </c>
    </row>
    <row r="11" spans="1:8" x14ac:dyDescent="0.25">
      <c r="A11" s="14">
        <f t="shared" si="0"/>
        <v>6</v>
      </c>
      <c r="B11" s="25" t="s">
        <v>10</v>
      </c>
      <c r="C11" s="39"/>
      <c r="D11" s="14" t="s">
        <v>1</v>
      </c>
      <c r="E11" s="14" t="s">
        <v>25</v>
      </c>
      <c r="F11" s="29">
        <v>270</v>
      </c>
      <c r="G11" s="42">
        <v>0</v>
      </c>
      <c r="H11" s="21">
        <f t="shared" si="1"/>
        <v>0</v>
      </c>
    </row>
    <row r="12" spans="1:8" x14ac:dyDescent="0.25">
      <c r="A12" s="14">
        <f t="shared" si="0"/>
        <v>7</v>
      </c>
      <c r="B12" s="26" t="s">
        <v>3</v>
      </c>
      <c r="C12" s="39"/>
      <c r="D12" s="14" t="s">
        <v>1</v>
      </c>
      <c r="E12" s="14" t="s">
        <v>7</v>
      </c>
      <c r="F12" s="29">
        <v>320</v>
      </c>
      <c r="G12" s="42">
        <v>0</v>
      </c>
      <c r="H12" s="21">
        <f t="shared" si="1"/>
        <v>0</v>
      </c>
    </row>
    <row r="13" spans="1:8" x14ac:dyDescent="0.25">
      <c r="A13" s="14">
        <f t="shared" si="0"/>
        <v>8</v>
      </c>
      <c r="B13" s="26" t="s">
        <v>4</v>
      </c>
      <c r="C13" s="39"/>
      <c r="D13" s="14" t="s">
        <v>1</v>
      </c>
      <c r="E13" s="14" t="s">
        <v>7</v>
      </c>
      <c r="F13" s="29">
        <v>240</v>
      </c>
      <c r="G13" s="42">
        <v>0</v>
      </c>
      <c r="H13" s="21">
        <f t="shared" si="1"/>
        <v>0</v>
      </c>
    </row>
    <row r="14" spans="1:8" x14ac:dyDescent="0.25">
      <c r="A14" s="14">
        <f t="shared" si="0"/>
        <v>9</v>
      </c>
      <c r="B14" s="25" t="s">
        <v>30</v>
      </c>
      <c r="C14" s="39"/>
      <c r="D14" s="14" t="s">
        <v>1</v>
      </c>
      <c r="E14" s="14" t="s">
        <v>7</v>
      </c>
      <c r="F14" s="29">
        <v>230</v>
      </c>
      <c r="G14" s="42">
        <v>0</v>
      </c>
      <c r="H14" s="21">
        <f t="shared" si="1"/>
        <v>0</v>
      </c>
    </row>
    <row r="15" spans="1:8" x14ac:dyDescent="0.25">
      <c r="A15" s="14">
        <f t="shared" si="0"/>
        <v>10</v>
      </c>
      <c r="B15" s="25" t="s">
        <v>31</v>
      </c>
      <c r="C15" s="39"/>
      <c r="D15" s="14" t="s">
        <v>1</v>
      </c>
      <c r="E15" s="14" t="s">
        <v>7</v>
      </c>
      <c r="F15" s="29">
        <v>230</v>
      </c>
      <c r="G15" s="42">
        <v>0</v>
      </c>
      <c r="H15" s="21">
        <f t="shared" si="1"/>
        <v>0</v>
      </c>
    </row>
    <row r="16" spans="1:8" x14ac:dyDescent="0.25">
      <c r="A16" s="14">
        <f t="shared" si="0"/>
        <v>11</v>
      </c>
      <c r="B16" s="26" t="s">
        <v>2</v>
      </c>
      <c r="C16" s="39"/>
      <c r="D16" s="14" t="s">
        <v>1</v>
      </c>
      <c r="E16" s="14" t="s">
        <v>7</v>
      </c>
      <c r="F16" s="29">
        <v>130</v>
      </c>
      <c r="G16" s="42">
        <v>0</v>
      </c>
      <c r="H16" s="21">
        <f t="shared" si="1"/>
        <v>0</v>
      </c>
    </row>
    <row r="17" spans="1:17" x14ac:dyDescent="0.25">
      <c r="A17" s="14">
        <f t="shared" si="0"/>
        <v>12</v>
      </c>
      <c r="B17" s="25" t="s">
        <v>11</v>
      </c>
      <c r="C17" s="39"/>
      <c r="D17" s="8" t="s">
        <v>1</v>
      </c>
      <c r="E17" s="14" t="s">
        <v>7</v>
      </c>
      <c r="F17" s="29">
        <v>100</v>
      </c>
      <c r="G17" s="42">
        <v>0</v>
      </c>
      <c r="H17" s="21">
        <f t="shared" si="1"/>
        <v>0</v>
      </c>
    </row>
    <row r="18" spans="1:17" x14ac:dyDescent="0.25">
      <c r="A18" s="14">
        <f t="shared" si="0"/>
        <v>13</v>
      </c>
      <c r="B18" s="25" t="s">
        <v>33</v>
      </c>
      <c r="C18" s="39"/>
      <c r="D18" s="8" t="s">
        <v>1</v>
      </c>
      <c r="E18" s="14" t="s">
        <v>7</v>
      </c>
      <c r="F18" s="29">
        <v>380</v>
      </c>
      <c r="G18" s="42">
        <v>0</v>
      </c>
      <c r="H18" s="21">
        <f t="shared" si="1"/>
        <v>0</v>
      </c>
    </row>
    <row r="19" spans="1:17" x14ac:dyDescent="0.25">
      <c r="A19" s="14">
        <f t="shared" si="0"/>
        <v>14</v>
      </c>
      <c r="B19" s="25" t="s">
        <v>35</v>
      </c>
      <c r="C19" s="39"/>
      <c r="D19" s="8" t="s">
        <v>1</v>
      </c>
      <c r="E19" s="14" t="s">
        <v>7</v>
      </c>
      <c r="F19" s="29">
        <v>480</v>
      </c>
      <c r="G19" s="42">
        <v>0</v>
      </c>
      <c r="H19" s="21">
        <f t="shared" si="1"/>
        <v>0</v>
      </c>
    </row>
    <row r="20" spans="1:17" x14ac:dyDescent="0.25">
      <c r="A20" s="9">
        <f t="shared" si="0"/>
        <v>15</v>
      </c>
      <c r="B20" s="27" t="s">
        <v>34</v>
      </c>
      <c r="C20" s="40"/>
      <c r="D20" s="9" t="s">
        <v>1</v>
      </c>
      <c r="E20" s="9" t="s">
        <v>8</v>
      </c>
      <c r="F20" s="30">
        <v>160</v>
      </c>
      <c r="G20" s="43">
        <v>0</v>
      </c>
      <c r="H20" s="22">
        <f t="shared" si="1"/>
        <v>0</v>
      </c>
    </row>
    <row r="21" spans="1:17" ht="4.5" customHeight="1" x14ac:dyDescent="0.25">
      <c r="G21" s="5"/>
    </row>
    <row r="22" spans="1:17" x14ac:dyDescent="0.25">
      <c r="D22" s="45" t="s">
        <v>12</v>
      </c>
      <c r="E22" s="46"/>
      <c r="F22" s="46"/>
      <c r="G22" s="47"/>
      <c r="H22" s="28">
        <f>SUM(H6:H21)</f>
        <v>0</v>
      </c>
    </row>
    <row r="23" spans="1:17" ht="15" customHeight="1" x14ac:dyDescent="0.25">
      <c r="A23" s="44" t="s">
        <v>16</v>
      </c>
      <c r="B23" s="44"/>
      <c r="C23" s="44"/>
    </row>
    <row r="25" spans="1:17" x14ac:dyDescent="0.2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x14ac:dyDescent="0.25">
      <c r="A26" s="31"/>
      <c r="B26" s="32"/>
      <c r="C26" s="31"/>
      <c r="D26" s="33"/>
      <c r="E26" s="34"/>
      <c r="F26" s="34"/>
      <c r="G26" s="12"/>
      <c r="H26"/>
    </row>
    <row r="27" spans="1:17" x14ac:dyDescent="0.25">
      <c r="A27" s="49" t="s">
        <v>18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7" x14ac:dyDescent="0.25">
      <c r="A28" s="35"/>
      <c r="B28" s="36"/>
      <c r="C28" s="36"/>
      <c r="D28" s="35"/>
      <c r="E28" s="36"/>
      <c r="F28" s="36"/>
      <c r="G28" s="36"/>
      <c r="H28" s="36"/>
      <c r="I28" s="36"/>
      <c r="J28" s="36"/>
    </row>
    <row r="29" spans="1:17" x14ac:dyDescent="0.25">
      <c r="A29" s="49" t="s">
        <v>19</v>
      </c>
      <c r="B29" s="49"/>
      <c r="C29" s="49"/>
      <c r="D29" s="49"/>
      <c r="E29" s="49"/>
      <c r="F29" s="49"/>
      <c r="G29" s="49"/>
      <c r="H29" s="49"/>
      <c r="I29" s="49"/>
      <c r="J29" s="49"/>
    </row>
  </sheetData>
  <sortState ref="B67:B90">
    <sortCondition ref="B90"/>
  </sortState>
  <mergeCells count="5">
    <mergeCell ref="A23:C23"/>
    <mergeCell ref="D22:G22"/>
    <mergeCell ref="A25:Q25"/>
    <mergeCell ref="A27:J27"/>
    <mergeCell ref="A29:J29"/>
  </mergeCells>
  <printOptions horizontalCentered="1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2021-05-10T10:05:21Z</cp:lastPrinted>
  <dcterms:created xsi:type="dcterms:W3CDTF">2021-02-01T12:13:58Z</dcterms:created>
  <dcterms:modified xsi:type="dcterms:W3CDTF">2021-11-23T10:40:05Z</dcterms:modified>
</cp:coreProperties>
</file>