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52" windowHeight="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<sst xmlns="http://schemas.openxmlformats.org/spreadsheetml/2006/main" count="164" uniqueCount="70">
  <si>
    <t>Název</t>
  </si>
  <si>
    <t>Jednotka</t>
  </si>
  <si>
    <t>kg</t>
  </si>
  <si>
    <t>Balení</t>
  </si>
  <si>
    <t>Marmelády</t>
  </si>
  <si>
    <t>Ochucovadla</t>
  </si>
  <si>
    <t>litr</t>
  </si>
  <si>
    <t>ks</t>
  </si>
  <si>
    <t>Chilli omáčka sladká</t>
  </si>
  <si>
    <t>Curry pasta červená/zelená</t>
  </si>
  <si>
    <t>Cukrovinky, slané</t>
  </si>
  <si>
    <t>Žvýkačky</t>
  </si>
  <si>
    <t>Tyčinky solené</t>
  </si>
  <si>
    <t>Arašídy pražené, solené</t>
  </si>
  <si>
    <t>Kešu pražené, solené</t>
  </si>
  <si>
    <t>Čokoláda mléčná</t>
  </si>
  <si>
    <t>Med květový lesní</t>
  </si>
  <si>
    <t>Čaj černý, sypaný</t>
  </si>
  <si>
    <t>Čaj English Breakfast sypaný</t>
  </si>
  <si>
    <t>Čaj zelený, sypaný</t>
  </si>
  <si>
    <t>Dodávky velkoobchodního zboží pro menzy Univerzity Karlovy</t>
  </si>
  <si>
    <t>do 1 kg</t>
  </si>
  <si>
    <t>do 0,1 kg</t>
  </si>
  <si>
    <t>do 1 l</t>
  </si>
  <si>
    <t>do 5 kg</t>
  </si>
  <si>
    <t>Curry omáčka</t>
  </si>
  <si>
    <t>Předpokládané množství za jednotku</t>
  </si>
  <si>
    <t>Čokoláda hořká min. 70%</t>
  </si>
  <si>
    <t>5x14g</t>
  </si>
  <si>
    <t>Tyčinka čokoládová (čokoláda min. 16%)</t>
  </si>
  <si>
    <t>Musli tyčinka hořká/bílá čokoláda (16%)</t>
  </si>
  <si>
    <t>Tyčinka kokosová (čokoláda min. 16%, kokos min. 15%)</t>
  </si>
  <si>
    <t>Musli tyčinka ovocná 100%</t>
  </si>
  <si>
    <t>Kečup jemný (podíl rajčat min. 140g/100g kečupu)</t>
  </si>
  <si>
    <t>Kečup ostrý (podíl rajčat min. 140g/100g kečupu)</t>
  </si>
  <si>
    <t>Džem směs (min. 80% ovoce)</t>
  </si>
  <si>
    <t>Džem meruňka (min. 80% ovoce)</t>
  </si>
  <si>
    <t>Povidla švestková slazená (min. 170g švestek /100 g)</t>
  </si>
  <si>
    <t>Sojová omáčka (sůl max. 15%)</t>
  </si>
  <si>
    <t>Čaj</t>
  </si>
  <si>
    <t>Džem jahoda (min. 80% ovoce)</t>
  </si>
  <si>
    <t>Tyčinky kmínové</t>
  </si>
  <si>
    <t>Tyčinky sýrové</t>
  </si>
  <si>
    <t>Pistácie pražené, solené</t>
  </si>
  <si>
    <t>Vejce</t>
  </si>
  <si>
    <t>Hořčice kremžská</t>
  </si>
  <si>
    <t>0,4 kg</t>
  </si>
  <si>
    <t>Hořčice plnotučná</t>
  </si>
  <si>
    <t>Puding vanilkový</t>
  </si>
  <si>
    <t>Puding čokoládový</t>
  </si>
  <si>
    <t xml:space="preserve">28 ks x 0,04 kg </t>
  </si>
  <si>
    <t>Vejce čerstvá vel. L, chlazená</t>
  </si>
  <si>
    <t>do 60 ks</t>
  </si>
  <si>
    <t>Vejce čerstvá vel. M, chlazená</t>
  </si>
  <si>
    <t>Majonéza 50% chlazená</t>
  </si>
  <si>
    <t>Tatarská omáčka chlazená</t>
  </si>
  <si>
    <t>Šmakoun klasik chlazený</t>
  </si>
  <si>
    <t xml:space="preserve">* Závoz bude probíhat obvykle 2x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</si>
  <si>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</si>
  <si>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</si>
  <si>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t xml:space="preserve">**** Cena za požadované množství vypočtená podle vzorce "množství x cena za MJ bez DPH = cena celkem" (bude spočítáno automaticky) </t>
  </si>
  <si>
    <t xml:space="preserve">Celková nabídková cena bez DPH </t>
  </si>
  <si>
    <t>Minimální trvanlivost produktu ode dne dodání</t>
  </si>
  <si>
    <t>Přesné označení nabízeného produktu **</t>
  </si>
  <si>
    <t>60 dní</t>
  </si>
  <si>
    <t>30 dní</t>
  </si>
  <si>
    <t>10 dní</t>
  </si>
  <si>
    <t>Závoz 2 x týdně *</t>
  </si>
  <si>
    <t>Cena ze jednotku bez DPH ***</t>
  </si>
  <si>
    <t>Cena celkem bez DPH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</si>
</sst>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Fill="1" applyBorder="1"/>
    <xf numFmtId="0" fontId="0" fillId="0" borderId="2" xfId="0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4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2" fillId="2" borderId="7" xfId="0" applyNumberFormat="1" applyFont="1" applyFill="1" applyBorder="1" applyAlignment="1">
      <alignment horizontal="center" wrapText="1"/>
    </xf>
    <xf numFmtId="0" fontId="0" fillId="0" borderId="7" xfId="0" applyBorder="1"/>
    <xf numFmtId="164" fontId="0" fillId="3" borderId="8" xfId="0" applyNumberFormat="1" applyFill="1" applyBorder="1"/>
    <xf numFmtId="0" fontId="8" fillId="3" borderId="8" xfId="0" applyFont="1" applyFill="1" applyBorder="1" applyAlignment="1">
      <alignment/>
    </xf>
    <xf numFmtId="164" fontId="8" fillId="2" borderId="6" xfId="0" applyNumberFormat="1" applyFont="1" applyFill="1" applyBorder="1" applyAlignment="1">
      <alignment/>
    </xf>
    <xf numFmtId="0" fontId="0" fillId="0" borderId="0" xfId="0" applyAlignment="1">
      <alignment horizontal="right"/>
    </xf>
    <xf numFmtId="164" fontId="8" fillId="3" borderId="14" xfId="0" applyNumberFormat="1" applyFont="1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wrapText="1"/>
    </xf>
    <xf numFmtId="0" fontId="0" fillId="2" borderId="13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164" fontId="0" fillId="2" borderId="9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 topLeftCell="A1">
      <selection activeCell="E10" sqref="E10"/>
    </sheetView>
  </sheetViews>
  <sheetFormatPr defaultColWidth="9.140625" defaultRowHeight="15"/>
  <cols>
    <col min="1" max="1" width="18.57421875" style="11" customWidth="1"/>
    <col min="2" max="2" width="48.7109375" style="0" customWidth="1"/>
    <col min="3" max="3" width="14.57421875" style="1" bestFit="1" customWidth="1"/>
    <col min="4" max="4" width="8.140625" style="1" customWidth="1"/>
    <col min="5" max="5" width="14.421875" style="1" customWidth="1"/>
    <col min="6" max="6" width="11.421875" style="1" customWidth="1"/>
    <col min="7" max="7" width="39.28125" style="0" customWidth="1"/>
    <col min="8" max="8" width="13.57421875" style="34" customWidth="1"/>
    <col min="9" max="9" width="15.140625" style="34" customWidth="1"/>
  </cols>
  <sheetData>
    <row r="1" ht="15.6">
      <c r="A1" s="2" t="s">
        <v>20</v>
      </c>
    </row>
    <row r="2" spans="1:3" ht="16.2" thickBot="1">
      <c r="A2" s="7"/>
      <c r="B2" s="4"/>
      <c r="C2" s="8"/>
    </row>
    <row r="3" spans="1:3" ht="16.2" thickBot="1">
      <c r="A3" s="3"/>
      <c r="B3" s="22" t="s">
        <v>67</v>
      </c>
      <c r="C3" s="3"/>
    </row>
    <row r="4" ht="6" customHeight="1"/>
    <row r="5" spans="1:9" ht="72">
      <c r="A5" s="35"/>
      <c r="B5" s="37" t="s">
        <v>0</v>
      </c>
      <c r="C5" s="36" t="s">
        <v>3</v>
      </c>
      <c r="D5" s="37" t="s">
        <v>1</v>
      </c>
      <c r="E5" s="31" t="s">
        <v>26</v>
      </c>
      <c r="F5" s="78" t="s">
        <v>62</v>
      </c>
      <c r="G5" s="60" t="s">
        <v>63</v>
      </c>
      <c r="H5" s="49" t="s">
        <v>68</v>
      </c>
      <c r="I5" s="93" t="s">
        <v>69</v>
      </c>
    </row>
    <row r="6" spans="1:9" ht="15">
      <c r="A6" s="37" t="s">
        <v>4</v>
      </c>
      <c r="B6" s="50"/>
      <c r="C6" s="51"/>
      <c r="D6" s="52"/>
      <c r="E6" s="26"/>
      <c r="F6" s="72"/>
      <c r="G6" s="79"/>
      <c r="H6" s="84"/>
      <c r="I6" s="53"/>
    </row>
    <row r="7" spans="1:9" ht="15">
      <c r="A7" s="42"/>
      <c r="B7" s="45" t="s">
        <v>35</v>
      </c>
      <c r="C7" s="38" t="s">
        <v>24</v>
      </c>
      <c r="D7" s="38" t="s">
        <v>2</v>
      </c>
      <c r="E7" s="27">
        <v>150</v>
      </c>
      <c r="F7" s="27" t="s">
        <v>64</v>
      </c>
      <c r="G7" s="80"/>
      <c r="H7" s="85">
        <v>0</v>
      </c>
      <c r="I7" s="67">
        <f>H7*G7</f>
        <v>0</v>
      </c>
    </row>
    <row r="8" spans="1:9" ht="15">
      <c r="A8" s="43"/>
      <c r="B8" s="46" t="s">
        <v>40</v>
      </c>
      <c r="C8" s="39" t="s">
        <v>24</v>
      </c>
      <c r="D8" s="39" t="s">
        <v>2</v>
      </c>
      <c r="E8" s="28">
        <v>150</v>
      </c>
      <c r="F8" s="28" t="s">
        <v>64</v>
      </c>
      <c r="G8" s="81"/>
      <c r="H8" s="86">
        <v>0</v>
      </c>
      <c r="I8" s="68">
        <f aca="true" t="shared" si="0" ref="I8:I46">H8*G8</f>
        <v>0</v>
      </c>
    </row>
    <row r="9" spans="1:9" ht="15">
      <c r="A9" s="43"/>
      <c r="B9" s="46" t="s">
        <v>36</v>
      </c>
      <c r="C9" s="39" t="s">
        <v>24</v>
      </c>
      <c r="D9" s="39" t="s">
        <v>2</v>
      </c>
      <c r="E9" s="28">
        <v>150</v>
      </c>
      <c r="F9" s="28" t="s">
        <v>64</v>
      </c>
      <c r="G9" s="81"/>
      <c r="H9" s="86">
        <v>0</v>
      </c>
      <c r="I9" s="68">
        <f t="shared" si="0"/>
        <v>0</v>
      </c>
    </row>
    <row r="10" spans="1:9" ht="15">
      <c r="A10" s="43"/>
      <c r="B10" s="46" t="s">
        <v>37</v>
      </c>
      <c r="C10" s="39" t="s">
        <v>24</v>
      </c>
      <c r="D10" s="39" t="s">
        <v>2</v>
      </c>
      <c r="E10" s="28">
        <v>100</v>
      </c>
      <c r="F10" s="28" t="s">
        <v>64</v>
      </c>
      <c r="G10" s="81"/>
      <c r="H10" s="86">
        <v>0</v>
      </c>
      <c r="I10" s="68">
        <f t="shared" si="0"/>
        <v>0</v>
      </c>
    </row>
    <row r="11" spans="1:9" ht="15">
      <c r="A11" s="44"/>
      <c r="B11" s="47" t="s">
        <v>16</v>
      </c>
      <c r="C11" s="40" t="s">
        <v>21</v>
      </c>
      <c r="D11" s="40" t="s">
        <v>2</v>
      </c>
      <c r="E11" s="29">
        <v>50</v>
      </c>
      <c r="F11" s="29" t="s">
        <v>64</v>
      </c>
      <c r="G11" s="82"/>
      <c r="H11" s="87">
        <v>0</v>
      </c>
      <c r="I11" s="68">
        <f t="shared" si="0"/>
        <v>0</v>
      </c>
    </row>
    <row r="12" spans="1:9" ht="15">
      <c r="A12" s="37" t="s">
        <v>5</v>
      </c>
      <c r="B12" s="25"/>
      <c r="C12" s="52"/>
      <c r="D12" s="52"/>
      <c r="E12" s="26"/>
      <c r="F12" s="26"/>
      <c r="G12" s="83"/>
      <c r="H12" s="88"/>
      <c r="I12" s="69"/>
    </row>
    <row r="13" spans="1:9" ht="15">
      <c r="A13" s="43"/>
      <c r="B13" s="46" t="s">
        <v>38</v>
      </c>
      <c r="C13" s="41" t="s">
        <v>23</v>
      </c>
      <c r="D13" s="39" t="s">
        <v>6</v>
      </c>
      <c r="E13" s="28">
        <v>80</v>
      </c>
      <c r="F13" s="27" t="s">
        <v>64</v>
      </c>
      <c r="G13" s="81"/>
      <c r="H13" s="86">
        <v>0</v>
      </c>
      <c r="I13" s="68">
        <f t="shared" si="0"/>
        <v>0</v>
      </c>
    </row>
    <row r="14" spans="1:9" ht="15">
      <c r="A14" s="43"/>
      <c r="B14" s="46" t="s">
        <v>8</v>
      </c>
      <c r="C14" s="39" t="s">
        <v>23</v>
      </c>
      <c r="D14" s="39" t="s">
        <v>6</v>
      </c>
      <c r="E14" s="28">
        <v>100</v>
      </c>
      <c r="F14" s="28" t="s">
        <v>64</v>
      </c>
      <c r="G14" s="81"/>
      <c r="H14" s="86">
        <v>0</v>
      </c>
      <c r="I14" s="68">
        <f t="shared" si="0"/>
        <v>0</v>
      </c>
    </row>
    <row r="15" spans="1:9" ht="15">
      <c r="A15" s="43"/>
      <c r="B15" s="46" t="s">
        <v>25</v>
      </c>
      <c r="C15" s="39" t="s">
        <v>23</v>
      </c>
      <c r="D15" s="39" t="s">
        <v>6</v>
      </c>
      <c r="E15" s="28">
        <v>80</v>
      </c>
      <c r="F15" s="28" t="s">
        <v>64</v>
      </c>
      <c r="G15" s="81"/>
      <c r="H15" s="86">
        <v>0</v>
      </c>
      <c r="I15" s="68">
        <f t="shared" si="0"/>
        <v>0</v>
      </c>
    </row>
    <row r="16" spans="1:9" ht="15">
      <c r="A16" s="43"/>
      <c r="B16" s="46" t="s">
        <v>9</v>
      </c>
      <c r="C16" s="39" t="s">
        <v>21</v>
      </c>
      <c r="D16" s="39" t="s">
        <v>2</v>
      </c>
      <c r="E16" s="28">
        <v>50</v>
      </c>
      <c r="F16" s="28" t="s">
        <v>64</v>
      </c>
      <c r="G16" s="81"/>
      <c r="H16" s="86">
        <v>0</v>
      </c>
      <c r="I16" s="68">
        <f t="shared" si="0"/>
        <v>0</v>
      </c>
    </row>
    <row r="17" spans="1:9" ht="15">
      <c r="A17" s="43"/>
      <c r="B17" s="46" t="s">
        <v>45</v>
      </c>
      <c r="C17" s="39" t="s">
        <v>46</v>
      </c>
      <c r="D17" s="39" t="s">
        <v>2</v>
      </c>
      <c r="E17" s="28">
        <v>40</v>
      </c>
      <c r="F17" s="28" t="s">
        <v>64</v>
      </c>
      <c r="G17" s="81"/>
      <c r="H17" s="86">
        <v>0</v>
      </c>
      <c r="I17" s="68">
        <f t="shared" si="0"/>
        <v>0</v>
      </c>
    </row>
    <row r="18" spans="1:9" ht="15">
      <c r="A18" s="43"/>
      <c r="B18" s="46" t="s">
        <v>47</v>
      </c>
      <c r="C18" s="39" t="s">
        <v>46</v>
      </c>
      <c r="D18" s="39" t="s">
        <v>2</v>
      </c>
      <c r="E18" s="28">
        <v>40</v>
      </c>
      <c r="F18" s="28" t="s">
        <v>64</v>
      </c>
      <c r="G18" s="81"/>
      <c r="H18" s="86">
        <v>0</v>
      </c>
      <c r="I18" s="68">
        <f t="shared" si="0"/>
        <v>0</v>
      </c>
    </row>
    <row r="19" spans="1:9" ht="15">
      <c r="A19" s="43"/>
      <c r="B19" s="46" t="s">
        <v>33</v>
      </c>
      <c r="C19" s="39" t="s">
        <v>21</v>
      </c>
      <c r="D19" s="39" t="s">
        <v>2</v>
      </c>
      <c r="E19" s="28">
        <v>120</v>
      </c>
      <c r="F19" s="28" t="s">
        <v>65</v>
      </c>
      <c r="G19" s="81"/>
      <c r="H19" s="86">
        <v>0</v>
      </c>
      <c r="I19" s="68">
        <f t="shared" si="0"/>
        <v>0</v>
      </c>
    </row>
    <row r="20" spans="1:9" ht="15">
      <c r="A20" s="43"/>
      <c r="B20" s="46" t="s">
        <v>34</v>
      </c>
      <c r="C20" s="41" t="s">
        <v>21</v>
      </c>
      <c r="D20" s="39" t="s">
        <v>2</v>
      </c>
      <c r="E20" s="28">
        <v>100</v>
      </c>
      <c r="F20" s="29" t="s">
        <v>65</v>
      </c>
      <c r="G20" s="82"/>
      <c r="H20" s="86">
        <v>0</v>
      </c>
      <c r="I20" s="68">
        <f t="shared" si="0"/>
        <v>0</v>
      </c>
    </row>
    <row r="21" spans="1:9" ht="15">
      <c r="A21" s="37" t="s">
        <v>10</v>
      </c>
      <c r="B21" s="23"/>
      <c r="C21" s="51"/>
      <c r="D21" s="52"/>
      <c r="E21" s="26"/>
      <c r="F21" s="26"/>
      <c r="G21" s="83"/>
      <c r="H21" s="88"/>
      <c r="I21" s="69"/>
    </row>
    <row r="22" spans="1:9" ht="15">
      <c r="A22" s="42"/>
      <c r="B22" s="20" t="s">
        <v>27</v>
      </c>
      <c r="C22" s="48" t="s">
        <v>21</v>
      </c>
      <c r="D22" s="38" t="s">
        <v>2</v>
      </c>
      <c r="E22" s="27">
        <v>40</v>
      </c>
      <c r="F22" s="28" t="s">
        <v>64</v>
      </c>
      <c r="G22" s="81"/>
      <c r="H22" s="85">
        <v>0</v>
      </c>
      <c r="I22" s="68">
        <f t="shared" si="0"/>
        <v>0</v>
      </c>
    </row>
    <row r="23" spans="1:15" ht="15">
      <c r="A23" s="43"/>
      <c r="B23" s="19" t="s">
        <v>15</v>
      </c>
      <c r="C23" s="15" t="s">
        <v>21</v>
      </c>
      <c r="D23" s="15" t="s">
        <v>2</v>
      </c>
      <c r="E23" s="30">
        <v>40</v>
      </c>
      <c r="F23" s="28" t="s">
        <v>64</v>
      </c>
      <c r="G23" s="81"/>
      <c r="H23" s="89">
        <v>0</v>
      </c>
      <c r="I23" s="68">
        <f t="shared" si="0"/>
        <v>0</v>
      </c>
      <c r="O23" s="65"/>
    </row>
    <row r="24" spans="1:9" ht="15">
      <c r="A24" s="16"/>
      <c r="B24" s="19" t="s">
        <v>29</v>
      </c>
      <c r="C24" s="17" t="s">
        <v>22</v>
      </c>
      <c r="D24" s="15" t="s">
        <v>2</v>
      </c>
      <c r="E24" s="30">
        <v>30</v>
      </c>
      <c r="F24" s="28" t="s">
        <v>64</v>
      </c>
      <c r="G24" s="81"/>
      <c r="H24" s="89">
        <v>0</v>
      </c>
      <c r="I24" s="68">
        <f t="shared" si="0"/>
        <v>0</v>
      </c>
    </row>
    <row r="25" spans="1:9" ht="15">
      <c r="A25" s="43"/>
      <c r="B25" s="19" t="s">
        <v>31</v>
      </c>
      <c r="C25" s="17" t="s">
        <v>22</v>
      </c>
      <c r="D25" s="15" t="s">
        <v>2</v>
      </c>
      <c r="E25" s="30">
        <v>30</v>
      </c>
      <c r="F25" s="28" t="s">
        <v>64</v>
      </c>
      <c r="G25" s="81"/>
      <c r="H25" s="89">
        <v>0</v>
      </c>
      <c r="I25" s="68">
        <f t="shared" si="0"/>
        <v>0</v>
      </c>
    </row>
    <row r="26" spans="1:9" ht="15">
      <c r="A26" s="43"/>
      <c r="B26" s="19" t="s">
        <v>30</v>
      </c>
      <c r="C26" s="17" t="s">
        <v>22</v>
      </c>
      <c r="D26" s="15" t="s">
        <v>2</v>
      </c>
      <c r="E26" s="30">
        <v>30</v>
      </c>
      <c r="F26" s="28" t="s">
        <v>64</v>
      </c>
      <c r="G26" s="81"/>
      <c r="H26" s="89">
        <v>0</v>
      </c>
      <c r="I26" s="68">
        <f t="shared" si="0"/>
        <v>0</v>
      </c>
    </row>
    <row r="27" spans="1:9" ht="15">
      <c r="A27" s="43"/>
      <c r="B27" s="19" t="s">
        <v>32</v>
      </c>
      <c r="C27" s="17" t="s">
        <v>22</v>
      </c>
      <c r="D27" s="15" t="s">
        <v>2</v>
      </c>
      <c r="E27" s="30">
        <v>30</v>
      </c>
      <c r="F27" s="28" t="s">
        <v>64</v>
      </c>
      <c r="G27" s="81"/>
      <c r="H27" s="89">
        <v>0</v>
      </c>
      <c r="I27" s="68">
        <f t="shared" si="0"/>
        <v>0</v>
      </c>
    </row>
    <row r="28" spans="1:9" ht="15">
      <c r="A28" s="12"/>
      <c r="B28" s="18" t="s">
        <v>48</v>
      </c>
      <c r="C28" s="17" t="s">
        <v>50</v>
      </c>
      <c r="D28" s="15" t="s">
        <v>7</v>
      </c>
      <c r="E28" s="30">
        <v>200</v>
      </c>
      <c r="F28" s="28" t="s">
        <v>64</v>
      </c>
      <c r="G28" s="81"/>
      <c r="H28" s="89">
        <v>0</v>
      </c>
      <c r="I28" s="68">
        <f t="shared" si="0"/>
        <v>0</v>
      </c>
    </row>
    <row r="29" spans="1:9" ht="15">
      <c r="A29" s="12"/>
      <c r="B29" s="18" t="s">
        <v>49</v>
      </c>
      <c r="C29" s="17" t="s">
        <v>50</v>
      </c>
      <c r="D29" s="15" t="s">
        <v>7</v>
      </c>
      <c r="E29" s="30">
        <v>150</v>
      </c>
      <c r="F29" s="28" t="s">
        <v>64</v>
      </c>
      <c r="G29" s="81"/>
      <c r="H29" s="89">
        <v>0</v>
      </c>
      <c r="I29" s="68">
        <f t="shared" si="0"/>
        <v>0</v>
      </c>
    </row>
    <row r="30" spans="1:9" ht="15">
      <c r="A30" s="12"/>
      <c r="B30" s="18" t="s">
        <v>12</v>
      </c>
      <c r="C30" s="17" t="s">
        <v>22</v>
      </c>
      <c r="D30" s="15" t="s">
        <v>2</v>
      </c>
      <c r="E30" s="30">
        <v>50</v>
      </c>
      <c r="F30" s="28" t="s">
        <v>64</v>
      </c>
      <c r="G30" s="81"/>
      <c r="H30" s="89">
        <v>0</v>
      </c>
      <c r="I30" s="68">
        <f t="shared" si="0"/>
        <v>0</v>
      </c>
    </row>
    <row r="31" spans="1:9" ht="15">
      <c r="A31" s="12"/>
      <c r="B31" s="18" t="s">
        <v>41</v>
      </c>
      <c r="C31" s="17" t="s">
        <v>22</v>
      </c>
      <c r="D31" s="15" t="s">
        <v>2</v>
      </c>
      <c r="E31" s="30">
        <v>50</v>
      </c>
      <c r="F31" s="28" t="s">
        <v>64</v>
      </c>
      <c r="G31" s="81"/>
      <c r="H31" s="89">
        <v>0</v>
      </c>
      <c r="I31" s="68">
        <f t="shared" si="0"/>
        <v>0</v>
      </c>
    </row>
    <row r="32" spans="1:9" ht="15">
      <c r="A32" s="12"/>
      <c r="B32" s="18" t="s">
        <v>42</v>
      </c>
      <c r="C32" s="17" t="s">
        <v>22</v>
      </c>
      <c r="D32" s="15" t="s">
        <v>2</v>
      </c>
      <c r="E32" s="30">
        <v>50</v>
      </c>
      <c r="F32" s="28" t="s">
        <v>64</v>
      </c>
      <c r="G32" s="81"/>
      <c r="H32" s="89">
        <v>0</v>
      </c>
      <c r="I32" s="68">
        <f t="shared" si="0"/>
        <v>0</v>
      </c>
    </row>
    <row r="33" spans="1:9" ht="15">
      <c r="A33" s="12"/>
      <c r="B33" s="18" t="s">
        <v>13</v>
      </c>
      <c r="C33" s="14" t="s">
        <v>21</v>
      </c>
      <c r="D33" s="15" t="s">
        <v>2</v>
      </c>
      <c r="E33" s="30">
        <v>80</v>
      </c>
      <c r="F33" s="28" t="s">
        <v>64</v>
      </c>
      <c r="G33" s="81"/>
      <c r="H33" s="89">
        <v>0</v>
      </c>
      <c r="I33" s="68">
        <f t="shared" si="0"/>
        <v>0</v>
      </c>
    </row>
    <row r="34" spans="1:9" ht="15">
      <c r="A34" s="12"/>
      <c r="B34" s="18" t="s">
        <v>43</v>
      </c>
      <c r="C34" s="14" t="s">
        <v>22</v>
      </c>
      <c r="D34" s="15" t="s">
        <v>2</v>
      </c>
      <c r="E34" s="30">
        <v>40</v>
      </c>
      <c r="F34" s="28" t="s">
        <v>64</v>
      </c>
      <c r="G34" s="81"/>
      <c r="H34" s="89">
        <v>0</v>
      </c>
      <c r="I34" s="68">
        <f t="shared" si="0"/>
        <v>0</v>
      </c>
    </row>
    <row r="35" spans="1:9" ht="15">
      <c r="A35" s="12"/>
      <c r="B35" s="18" t="s">
        <v>14</v>
      </c>
      <c r="C35" s="14" t="s">
        <v>21</v>
      </c>
      <c r="D35" s="15" t="s">
        <v>2</v>
      </c>
      <c r="E35" s="30">
        <v>40</v>
      </c>
      <c r="F35" s="28" t="s">
        <v>64</v>
      </c>
      <c r="G35" s="81"/>
      <c r="H35" s="89">
        <v>0</v>
      </c>
      <c r="I35" s="68">
        <f t="shared" si="0"/>
        <v>0</v>
      </c>
    </row>
    <row r="36" spans="1:9" ht="15">
      <c r="A36" s="13"/>
      <c r="B36" s="32" t="s">
        <v>11</v>
      </c>
      <c r="C36" s="10" t="s">
        <v>28</v>
      </c>
      <c r="D36" s="40" t="s">
        <v>7</v>
      </c>
      <c r="E36" s="29">
        <v>30</v>
      </c>
      <c r="F36" s="29" t="s">
        <v>64</v>
      </c>
      <c r="G36" s="82"/>
      <c r="H36" s="90">
        <v>0</v>
      </c>
      <c r="I36" s="68">
        <f t="shared" si="0"/>
        <v>0</v>
      </c>
    </row>
    <row r="37" spans="1:9" ht="15">
      <c r="A37" s="35" t="s">
        <v>39</v>
      </c>
      <c r="B37" s="33"/>
      <c r="C37" s="24"/>
      <c r="D37" s="52"/>
      <c r="E37" s="26"/>
      <c r="F37" s="26"/>
      <c r="G37" s="83"/>
      <c r="H37" s="91"/>
      <c r="I37" s="70"/>
    </row>
    <row r="38" spans="1:9" ht="15">
      <c r="A38" s="12"/>
      <c r="B38" s="5" t="s">
        <v>17</v>
      </c>
      <c r="C38" s="9" t="s">
        <v>21</v>
      </c>
      <c r="D38" s="39" t="s">
        <v>2</v>
      </c>
      <c r="E38" s="28">
        <v>40</v>
      </c>
      <c r="F38" s="28" t="s">
        <v>64</v>
      </c>
      <c r="G38" s="81"/>
      <c r="H38" s="86">
        <v>0</v>
      </c>
      <c r="I38" s="68">
        <f t="shared" si="0"/>
        <v>0</v>
      </c>
    </row>
    <row r="39" spans="1:9" ht="15">
      <c r="A39" s="12"/>
      <c r="B39" s="5" t="s">
        <v>18</v>
      </c>
      <c r="C39" s="9" t="s">
        <v>21</v>
      </c>
      <c r="D39" s="39" t="s">
        <v>2</v>
      </c>
      <c r="E39" s="28">
        <v>40</v>
      </c>
      <c r="F39" s="28" t="s">
        <v>64</v>
      </c>
      <c r="G39" s="81"/>
      <c r="H39" s="86">
        <v>0</v>
      </c>
      <c r="I39" s="68">
        <f t="shared" si="0"/>
        <v>0</v>
      </c>
    </row>
    <row r="40" spans="1:9" ht="15">
      <c r="A40" s="13"/>
      <c r="B40" s="6" t="s">
        <v>19</v>
      </c>
      <c r="C40" s="10" t="s">
        <v>21</v>
      </c>
      <c r="D40" s="40" t="s">
        <v>2</v>
      </c>
      <c r="E40" s="40">
        <v>40</v>
      </c>
      <c r="F40" s="29" t="s">
        <v>64</v>
      </c>
      <c r="G40" s="82"/>
      <c r="H40" s="87">
        <v>0</v>
      </c>
      <c r="I40" s="21">
        <f t="shared" si="0"/>
        <v>0</v>
      </c>
    </row>
    <row r="41" spans="1:9" ht="15">
      <c r="A41" s="35" t="s">
        <v>44</v>
      </c>
      <c r="B41" s="33"/>
      <c r="C41" s="24"/>
      <c r="D41" s="52"/>
      <c r="E41" s="26"/>
      <c r="F41" s="26"/>
      <c r="G41" s="83"/>
      <c r="H41" s="87"/>
      <c r="I41" s="21"/>
    </row>
    <row r="42" spans="1:9" ht="15">
      <c r="A42" s="12"/>
      <c r="B42" s="45" t="s">
        <v>51</v>
      </c>
      <c r="C42" s="48" t="s">
        <v>52</v>
      </c>
      <c r="D42" s="38" t="s">
        <v>7</v>
      </c>
      <c r="E42" s="55">
        <v>1200</v>
      </c>
      <c r="F42" s="28" t="s">
        <v>66</v>
      </c>
      <c r="G42" s="81"/>
      <c r="H42" s="85">
        <v>0</v>
      </c>
      <c r="I42" s="68">
        <f t="shared" si="0"/>
        <v>0</v>
      </c>
    </row>
    <row r="43" spans="1:9" ht="15">
      <c r="A43" s="12"/>
      <c r="B43" s="46" t="s">
        <v>53</v>
      </c>
      <c r="C43" s="41" t="s">
        <v>52</v>
      </c>
      <c r="D43" s="39" t="s">
        <v>7</v>
      </c>
      <c r="E43" s="56">
        <v>1200</v>
      </c>
      <c r="F43" s="28" t="s">
        <v>66</v>
      </c>
      <c r="G43" s="81"/>
      <c r="H43" s="86">
        <v>0</v>
      </c>
      <c r="I43" s="68">
        <f t="shared" si="0"/>
        <v>0</v>
      </c>
    </row>
    <row r="44" spans="1:9" ht="15">
      <c r="A44" s="12"/>
      <c r="B44" s="46" t="s">
        <v>54</v>
      </c>
      <c r="C44" s="41" t="s">
        <v>24</v>
      </c>
      <c r="D44" s="39" t="s">
        <v>6</v>
      </c>
      <c r="E44" s="56">
        <v>100</v>
      </c>
      <c r="F44" s="28" t="s">
        <v>66</v>
      </c>
      <c r="G44" s="81"/>
      <c r="H44" s="86">
        <v>0</v>
      </c>
      <c r="I44" s="68">
        <f t="shared" si="0"/>
        <v>0</v>
      </c>
    </row>
    <row r="45" spans="1:9" ht="15">
      <c r="A45" s="12"/>
      <c r="B45" s="46" t="s">
        <v>55</v>
      </c>
      <c r="C45" s="41" t="s">
        <v>24</v>
      </c>
      <c r="D45" s="39" t="s">
        <v>6</v>
      </c>
      <c r="E45" s="56">
        <v>90</v>
      </c>
      <c r="F45" s="28" t="s">
        <v>66</v>
      </c>
      <c r="G45" s="81"/>
      <c r="H45" s="86">
        <v>0</v>
      </c>
      <c r="I45" s="68">
        <f t="shared" si="0"/>
        <v>0</v>
      </c>
    </row>
    <row r="46" spans="1:9" ht="15" thickBot="1">
      <c r="A46" s="13"/>
      <c r="B46" s="47" t="s">
        <v>56</v>
      </c>
      <c r="C46" s="54" t="s">
        <v>21</v>
      </c>
      <c r="D46" s="40" t="s">
        <v>2</v>
      </c>
      <c r="E46" s="56">
        <v>70</v>
      </c>
      <c r="F46" s="29" t="s">
        <v>66</v>
      </c>
      <c r="G46" s="82"/>
      <c r="H46" s="92">
        <v>0</v>
      </c>
      <c r="I46" s="71">
        <f t="shared" si="0"/>
        <v>0</v>
      </c>
    </row>
    <row r="47" spans="2:9" ht="24.75" customHeight="1" thickBot="1">
      <c r="B47" s="76" t="s">
        <v>61</v>
      </c>
      <c r="C47" s="77"/>
      <c r="D47" s="62"/>
      <c r="E47" s="63"/>
      <c r="F47" s="26"/>
      <c r="G47" s="61"/>
      <c r="H47" s="66"/>
      <c r="I47" s="64">
        <f>SUM(I7:I46)</f>
        <v>0</v>
      </c>
    </row>
    <row r="48" spans="1:8" ht="15">
      <c r="A48" s="73" t="s">
        <v>57</v>
      </c>
      <c r="B48" s="73"/>
      <c r="C48" s="73"/>
      <c r="D48" s="73"/>
      <c r="E48" s="73"/>
      <c r="F48" s="73"/>
      <c r="G48" s="73"/>
      <c r="H48" s="73"/>
    </row>
    <row r="49" spans="2:7" ht="15">
      <c r="B49" s="34"/>
      <c r="G49" s="57"/>
    </row>
    <row r="50" spans="1:8" ht="15">
      <c r="A50" s="74" t="s">
        <v>58</v>
      </c>
      <c r="B50" s="74"/>
      <c r="C50" s="74"/>
      <c r="D50" s="74"/>
      <c r="E50" s="74"/>
      <c r="F50" s="74"/>
      <c r="G50" s="74"/>
      <c r="H50" s="74"/>
    </row>
    <row r="51" spans="2:7" ht="15">
      <c r="B51" s="34"/>
      <c r="G51" s="57"/>
    </row>
    <row r="52" spans="1:9" ht="15">
      <c r="A52" s="75" t="s">
        <v>59</v>
      </c>
      <c r="B52" s="75"/>
      <c r="C52" s="75"/>
      <c r="D52" s="75"/>
      <c r="E52" s="75"/>
      <c r="F52" s="75"/>
      <c r="G52" s="75"/>
      <c r="H52" s="75"/>
      <c r="I52" s="75"/>
    </row>
    <row r="53" spans="1:9" ht="15">
      <c r="A53" s="58"/>
      <c r="B53" s="58"/>
      <c r="C53" s="59"/>
      <c r="D53" s="59"/>
      <c r="E53" s="59"/>
      <c r="F53" s="58"/>
      <c r="G53" s="58"/>
      <c r="H53" s="58"/>
      <c r="I53" s="58"/>
    </row>
    <row r="54" spans="1:9" ht="15">
      <c r="A54" s="75" t="s">
        <v>60</v>
      </c>
      <c r="B54" s="75"/>
      <c r="C54" s="75"/>
      <c r="D54" s="75"/>
      <c r="E54" s="75"/>
      <c r="F54" s="75"/>
      <c r="G54" s="75"/>
      <c r="H54" s="75"/>
      <c r="I54" s="75"/>
    </row>
  </sheetData>
  <mergeCells count="5">
    <mergeCell ref="A48:H48"/>
    <mergeCell ref="A50:H50"/>
    <mergeCell ref="A52:I52"/>
    <mergeCell ref="A54:I54"/>
    <mergeCell ref="B47:C4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2021-03-19T08:35:14Z</cp:lastPrinted>
  <dcterms:created xsi:type="dcterms:W3CDTF">2021-02-01T12:13:58Z</dcterms:created>
  <dcterms:modified xsi:type="dcterms:W3CDTF">2021-12-06T14:36:38Z</dcterms:modified>
  <cp:category/>
  <cp:version/>
  <cp:contentType/>
  <cp:contentStatus/>
</cp:coreProperties>
</file>