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ifs01.jinonice.cuni.cz\datakam\users\votrubami\Dokumenty\MV_UK_10.21\UK\UK\Dodavatelé\9_Nápoje\2022\1Q\"/>
    </mc:Choice>
  </mc:AlternateContent>
  <bookViews>
    <workbookView xWindow="0" yWindow="0" windowWidth="28800" windowHeight="1245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F4" i="1"/>
  <c r="F20" i="1" l="1"/>
</calcChain>
</file>

<file path=xl/sharedStrings.xml><?xml version="1.0" encoding="utf-8"?>
<sst xmlns="http://schemas.openxmlformats.org/spreadsheetml/2006/main" count="62" uniqueCount="28">
  <si>
    <t>Dodávky nápojů pro menzy Univerzity Karlovy</t>
  </si>
  <si>
    <t>ks</t>
  </si>
  <si>
    <t>Skupina</t>
  </si>
  <si>
    <t>0,33 l plech</t>
  </si>
  <si>
    <t>0,5 l PET</t>
  </si>
  <si>
    <t>1,0 l PET</t>
  </si>
  <si>
    <t>1,5 l PET</t>
  </si>
  <si>
    <t xml:space="preserve"> 0,5 l PET</t>
  </si>
  <si>
    <t>Sycený nápoj kolového typu</t>
  </si>
  <si>
    <t>Sycený nápoj kolového typu-bez cukru</t>
  </si>
  <si>
    <t>Minerální voda neochucená, nesycená</t>
  </si>
  <si>
    <t>Limonáda tonikového typu s chininem</t>
  </si>
  <si>
    <t>Limonáda s příchutí citronu/pomeranče</t>
  </si>
  <si>
    <t>Minerální voda neochucená, jemně sycená</t>
  </si>
  <si>
    <t xml:space="preserve">Minerální voda ochucená, jemně sycená </t>
  </si>
  <si>
    <t>Balení</t>
  </si>
  <si>
    <t>MJ</t>
  </si>
  <si>
    <t>Počet</t>
  </si>
  <si>
    <t>Ledový čaj zelený s příchutí</t>
  </si>
  <si>
    <t xml:space="preserve">Celková nabídková cena bez DPH </t>
  </si>
  <si>
    <t xml:space="preserve">* Závoz bude probíhat obvykle 2x týdně na místa uvedená v příloze č. 2 rámcové kupní smlouvy. </t>
  </si>
  <si>
    <t>* * U nabízeného produktu musí být uveden výrobce produktu a současně musí být produkt označen tak, aby jej bylo možné jednoznačně identifikovat a odlišit jej tak od jiných podobných produktů</t>
  </si>
  <si>
    <t>Hodnota veřejné zakázky: cca 900 000 Kč bez DPH</t>
  </si>
  <si>
    <t>Přesný název produktu, naceněný dodavatelem**</t>
  </si>
  <si>
    <t>Cena MJ bez DPH***</t>
  </si>
  <si>
    <t>Celkem****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</si>
  <si>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</si>
  <si>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charset val="238"/>
        <scheme val="minor"/>
      </rPr>
      <t xml:space="preserve">množství x cena za MJ bez DPH = cena celkem" </t>
    </r>
    <r>
      <rPr>
        <b/>
        <sz val="11"/>
        <rFont val="Calibri"/>
        <family val="2"/>
        <charset val="238"/>
        <scheme val="minor"/>
      </rPr>
      <t xml:space="preserve">(bude spočítáno automaticky)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</si>
</sst>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Border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2" borderId="5" xfId="0" applyFill="1" applyBorder="1"/>
    <xf numFmtId="0" fontId="0" fillId="0" borderId="9" xfId="0" applyFill="1" applyBorder="1" applyAlignment="1">
      <alignment horizontal="center"/>
    </xf>
    <xf numFmtId="9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M13" sqref="M13"/>
    </sheetView>
  </sheetViews>
  <sheetFormatPr defaultRowHeight="15" x14ac:dyDescent="0.25"/>
  <cols>
    <col min="1" max="1" width="40.28515625" style="1" customWidth="1"/>
    <col min="2" max="2" width="13" style="1" customWidth="1"/>
    <col min="3" max="3" width="7.5703125" style="1" customWidth="1"/>
    <col min="4" max="4" width="11" style="1" customWidth="1"/>
    <col min="5" max="5" width="11.28515625" customWidth="1"/>
    <col min="6" max="6" width="14.7109375" customWidth="1"/>
    <col min="7" max="7" width="45.140625" customWidth="1"/>
  </cols>
  <sheetData>
    <row r="1" spans="1:8" ht="15.75" x14ac:dyDescent="0.25">
      <c r="A1" s="6" t="s">
        <v>0</v>
      </c>
    </row>
    <row r="2" spans="1:8" ht="15.75" x14ac:dyDescent="0.25">
      <c r="A2" s="49" t="s">
        <v>22</v>
      </c>
      <c r="B2" s="50"/>
      <c r="G2" s="7"/>
      <c r="H2" s="19"/>
    </row>
    <row r="3" spans="1:8" ht="30" x14ac:dyDescent="0.25">
      <c r="A3" s="2" t="s">
        <v>2</v>
      </c>
      <c r="B3" s="3" t="s">
        <v>15</v>
      </c>
      <c r="C3" s="3" t="s">
        <v>16</v>
      </c>
      <c r="D3" s="20" t="s">
        <v>17</v>
      </c>
      <c r="E3" s="27" t="s">
        <v>24</v>
      </c>
      <c r="F3" s="21" t="s">
        <v>25</v>
      </c>
      <c r="G3" s="27" t="s">
        <v>23</v>
      </c>
    </row>
    <row r="4" spans="1:8" x14ac:dyDescent="0.25">
      <c r="A4" s="33" t="s">
        <v>8</v>
      </c>
      <c r="B4" s="8" t="s">
        <v>3</v>
      </c>
      <c r="C4" s="8" t="s">
        <v>1</v>
      </c>
      <c r="D4" s="37">
        <v>5000</v>
      </c>
      <c r="E4" s="46">
        <v>0</v>
      </c>
      <c r="F4" s="4">
        <f>D4*E4</f>
        <v>0</v>
      </c>
      <c r="G4" s="13"/>
    </row>
    <row r="5" spans="1:8" x14ac:dyDescent="0.25">
      <c r="A5" s="34" t="s">
        <v>9</v>
      </c>
      <c r="B5" s="9" t="s">
        <v>3</v>
      </c>
      <c r="C5" s="9" t="s">
        <v>1</v>
      </c>
      <c r="D5" s="38">
        <v>1500</v>
      </c>
      <c r="E5" s="47">
        <v>0</v>
      </c>
      <c r="F5" s="5">
        <f>D5*E5</f>
        <v>0</v>
      </c>
      <c r="G5" s="17"/>
    </row>
    <row r="6" spans="1:8" x14ac:dyDescent="0.25">
      <c r="A6" s="34" t="s">
        <v>8</v>
      </c>
      <c r="B6" s="11" t="s">
        <v>4</v>
      </c>
      <c r="C6" s="9" t="s">
        <v>1</v>
      </c>
      <c r="D6" s="38">
        <v>5000</v>
      </c>
      <c r="E6" s="47">
        <v>0</v>
      </c>
      <c r="F6" s="5">
        <f t="shared" ref="F6:F19" si="0">D6*E6</f>
        <v>0</v>
      </c>
      <c r="G6" s="14"/>
    </row>
    <row r="7" spans="1:8" x14ac:dyDescent="0.25">
      <c r="A7" s="35" t="s">
        <v>9</v>
      </c>
      <c r="B7" s="11" t="s">
        <v>4</v>
      </c>
      <c r="C7" s="9" t="s">
        <v>1</v>
      </c>
      <c r="D7" s="38">
        <v>1500</v>
      </c>
      <c r="E7" s="47">
        <v>0</v>
      </c>
      <c r="F7" s="5">
        <f t="shared" si="0"/>
        <v>0</v>
      </c>
      <c r="G7" s="17"/>
    </row>
    <row r="8" spans="1:8" x14ac:dyDescent="0.25">
      <c r="A8" s="34" t="s">
        <v>8</v>
      </c>
      <c r="B8" s="11" t="s">
        <v>5</v>
      </c>
      <c r="C8" s="9" t="s">
        <v>1</v>
      </c>
      <c r="D8" s="38">
        <v>7000</v>
      </c>
      <c r="E8" s="47">
        <v>0</v>
      </c>
      <c r="F8" s="5">
        <f t="shared" si="0"/>
        <v>0</v>
      </c>
      <c r="G8" s="14"/>
    </row>
    <row r="9" spans="1:8" x14ac:dyDescent="0.25">
      <c r="A9" s="35" t="s">
        <v>9</v>
      </c>
      <c r="B9" s="11" t="s">
        <v>5</v>
      </c>
      <c r="C9" s="9" t="s">
        <v>1</v>
      </c>
      <c r="D9" s="38">
        <v>1500</v>
      </c>
      <c r="E9" s="47">
        <v>0</v>
      </c>
      <c r="F9" s="5">
        <f t="shared" si="0"/>
        <v>0</v>
      </c>
      <c r="G9" s="14"/>
    </row>
    <row r="10" spans="1:8" x14ac:dyDescent="0.25">
      <c r="A10" s="34" t="s">
        <v>12</v>
      </c>
      <c r="B10" s="11" t="s">
        <v>3</v>
      </c>
      <c r="C10" s="9" t="s">
        <v>1</v>
      </c>
      <c r="D10" s="38">
        <v>3000</v>
      </c>
      <c r="E10" s="47">
        <v>0</v>
      </c>
      <c r="F10" s="5">
        <f t="shared" si="0"/>
        <v>0</v>
      </c>
      <c r="G10" s="14"/>
    </row>
    <row r="11" spans="1:8" x14ac:dyDescent="0.25">
      <c r="A11" s="34" t="s">
        <v>12</v>
      </c>
      <c r="B11" s="11" t="s">
        <v>4</v>
      </c>
      <c r="C11" s="9" t="s">
        <v>1</v>
      </c>
      <c r="D11" s="38">
        <v>3000</v>
      </c>
      <c r="E11" s="47">
        <v>0</v>
      </c>
      <c r="F11" s="5">
        <f t="shared" si="0"/>
        <v>0</v>
      </c>
      <c r="G11" s="14"/>
    </row>
    <row r="12" spans="1:8" x14ac:dyDescent="0.25">
      <c r="A12" s="36" t="s">
        <v>11</v>
      </c>
      <c r="B12" s="10" t="s">
        <v>4</v>
      </c>
      <c r="C12" s="10" t="s">
        <v>1</v>
      </c>
      <c r="D12" s="39">
        <v>1500</v>
      </c>
      <c r="E12" s="48">
        <v>0</v>
      </c>
      <c r="F12" s="28">
        <f t="shared" si="0"/>
        <v>0</v>
      </c>
      <c r="G12" s="15"/>
    </row>
    <row r="13" spans="1:8" x14ac:dyDescent="0.25">
      <c r="A13" s="34" t="s">
        <v>10</v>
      </c>
      <c r="B13" s="9" t="s">
        <v>4</v>
      </c>
      <c r="C13" s="9" t="s">
        <v>1</v>
      </c>
      <c r="D13" s="38">
        <v>5000</v>
      </c>
      <c r="E13" s="47">
        <v>0</v>
      </c>
      <c r="F13" s="5">
        <f t="shared" si="0"/>
        <v>0</v>
      </c>
      <c r="G13" s="14"/>
    </row>
    <row r="14" spans="1:8" x14ac:dyDescent="0.25">
      <c r="A14" s="34" t="s">
        <v>10</v>
      </c>
      <c r="B14" s="9" t="s">
        <v>6</v>
      </c>
      <c r="C14" s="9" t="s">
        <v>1</v>
      </c>
      <c r="D14" s="38">
        <v>3000</v>
      </c>
      <c r="E14" s="47">
        <v>0</v>
      </c>
      <c r="F14" s="5">
        <f t="shared" si="0"/>
        <v>0</v>
      </c>
      <c r="G14" s="14"/>
    </row>
    <row r="15" spans="1:8" x14ac:dyDescent="0.25">
      <c r="A15" s="34" t="s">
        <v>13</v>
      </c>
      <c r="B15" s="9" t="s">
        <v>7</v>
      </c>
      <c r="C15" s="9" t="s">
        <v>1</v>
      </c>
      <c r="D15" s="38">
        <v>5000</v>
      </c>
      <c r="E15" s="47">
        <v>0</v>
      </c>
      <c r="F15" s="5">
        <f t="shared" si="0"/>
        <v>0</v>
      </c>
      <c r="G15" s="14"/>
    </row>
    <row r="16" spans="1:8" x14ac:dyDescent="0.25">
      <c r="A16" s="34" t="s">
        <v>13</v>
      </c>
      <c r="B16" s="9" t="s">
        <v>6</v>
      </c>
      <c r="C16" s="9" t="s">
        <v>1</v>
      </c>
      <c r="D16" s="38">
        <v>3000</v>
      </c>
      <c r="E16" s="47">
        <v>0</v>
      </c>
      <c r="F16" s="5">
        <f t="shared" si="0"/>
        <v>0</v>
      </c>
      <c r="G16" s="17"/>
    </row>
    <row r="17" spans="1:10" x14ac:dyDescent="0.25">
      <c r="A17" s="34" t="s">
        <v>14</v>
      </c>
      <c r="B17" s="16" t="s">
        <v>4</v>
      </c>
      <c r="C17" s="9" t="s">
        <v>1</v>
      </c>
      <c r="D17" s="38">
        <v>4000</v>
      </c>
      <c r="E17" s="47">
        <v>0</v>
      </c>
      <c r="F17" s="5">
        <f t="shared" si="0"/>
        <v>0</v>
      </c>
      <c r="G17" s="17"/>
    </row>
    <row r="18" spans="1:10" x14ac:dyDescent="0.25">
      <c r="A18" s="36" t="s">
        <v>14</v>
      </c>
      <c r="B18" s="10" t="s">
        <v>6</v>
      </c>
      <c r="C18" s="10" t="s">
        <v>1</v>
      </c>
      <c r="D18" s="39">
        <v>3000</v>
      </c>
      <c r="E18" s="48">
        <v>0</v>
      </c>
      <c r="F18" s="28">
        <f t="shared" si="0"/>
        <v>0</v>
      </c>
      <c r="G18" s="15"/>
    </row>
    <row r="19" spans="1:10" x14ac:dyDescent="0.25">
      <c r="A19" s="36" t="s">
        <v>18</v>
      </c>
      <c r="B19" s="18" t="s">
        <v>4</v>
      </c>
      <c r="C19" s="10" t="s">
        <v>1</v>
      </c>
      <c r="D19" s="40">
        <v>2000</v>
      </c>
      <c r="E19" s="48">
        <v>0</v>
      </c>
      <c r="F19" s="30">
        <f t="shared" si="0"/>
        <v>0</v>
      </c>
      <c r="G19" s="15"/>
    </row>
    <row r="20" spans="1:10" x14ac:dyDescent="0.25">
      <c r="A20" s="23"/>
      <c r="B20" s="42" t="s">
        <v>19</v>
      </c>
      <c r="C20" s="43"/>
      <c r="D20" s="43"/>
      <c r="E20" s="44"/>
      <c r="F20" s="31">
        <f>SUM(F4:F19)</f>
        <v>0</v>
      </c>
      <c r="G20" s="26"/>
    </row>
    <row r="21" spans="1:10" ht="15.75" customHeight="1" x14ac:dyDescent="0.25">
      <c r="A21" s="23"/>
      <c r="B21" s="24"/>
      <c r="C21" s="23"/>
      <c r="D21" s="25"/>
      <c r="E21" s="22"/>
      <c r="F21" s="22"/>
      <c r="G21" s="26"/>
    </row>
    <row r="22" spans="1:10" ht="15.75" customHeight="1" x14ac:dyDescent="0.25">
      <c r="A22" s="45" t="s">
        <v>20</v>
      </c>
      <c r="B22" s="45"/>
      <c r="C22" s="45"/>
      <c r="D22" s="45"/>
      <c r="E22" s="45"/>
      <c r="F22" s="45"/>
      <c r="G22" s="45"/>
      <c r="H22" s="45"/>
    </row>
    <row r="23" spans="1:10" ht="15.75" customHeight="1" x14ac:dyDescent="0.25">
      <c r="A23" s="12"/>
      <c r="B23"/>
      <c r="E23" s="1"/>
      <c r="H23" s="29"/>
    </row>
    <row r="24" spans="1:10" ht="32.25" customHeight="1" x14ac:dyDescent="0.25">
      <c r="A24" s="41" t="s">
        <v>21</v>
      </c>
      <c r="B24" s="41"/>
      <c r="C24" s="41"/>
      <c r="D24" s="41"/>
      <c r="E24" s="41"/>
      <c r="F24" s="41"/>
      <c r="G24" s="41"/>
      <c r="H24" s="32"/>
    </row>
    <row r="25" spans="1:10" ht="15.75" customHeight="1" x14ac:dyDescent="0.25">
      <c r="A25" s="23"/>
      <c r="B25" s="24"/>
      <c r="C25" s="23"/>
      <c r="D25" s="25"/>
      <c r="E25" s="22"/>
      <c r="F25" s="22"/>
      <c r="G25" s="26"/>
    </row>
    <row r="26" spans="1:10" ht="15.75" customHeight="1" x14ac:dyDescent="0.25">
      <c r="A26" s="51" t="s">
        <v>26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.75" customHeight="1" x14ac:dyDescent="0.25">
      <c r="A27" s="52"/>
      <c r="B27" s="52"/>
      <c r="C27" s="53"/>
      <c r="D27" s="53"/>
      <c r="E27" s="53"/>
      <c r="F27" s="52"/>
      <c r="G27" s="52"/>
      <c r="H27" s="52"/>
      <c r="I27" s="53"/>
      <c r="J27" s="54"/>
    </row>
    <row r="28" spans="1:10" x14ac:dyDescent="0.25">
      <c r="A28" s="51" t="s">
        <v>27</v>
      </c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5">
    <mergeCell ref="A24:G24"/>
    <mergeCell ref="B20:E20"/>
    <mergeCell ref="A22:H22"/>
    <mergeCell ref="A26:J26"/>
    <mergeCell ref="A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Votruba Miroslav</cp:lastModifiedBy>
  <cp:lastPrinted>2021-12-09T10:16:15Z</cp:lastPrinted>
  <dcterms:created xsi:type="dcterms:W3CDTF">2021-02-01T12:13:58Z</dcterms:created>
  <dcterms:modified xsi:type="dcterms:W3CDTF">2021-12-09T10:16:29Z</dcterms:modified>
</cp:coreProperties>
</file>