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/>
  <bookViews>
    <workbookView xWindow="65428" yWindow="65428" windowWidth="23256" windowHeight="14016" tabRatio="523" activeTab="0"/>
  </bookViews>
  <sheets>
    <sheet name="Nabídková cena" sheetId="9" r:id="rId1"/>
    <sheet name="1 Notebook AÚ" sheetId="26" r:id="rId2"/>
  </sheets>
  <definedNames>
    <definedName name="_xlnm.Print_Area" localSheetId="0">'Nabídková cena'!$A$1:$G$18</definedName>
  </definedNames>
  <calcPr calcId="191028"/>
  <extLst/>
</workbook>
</file>

<file path=xl/sharedStrings.xml><?xml version="1.0" encoding="utf-8"?>
<sst xmlns="http://schemas.openxmlformats.org/spreadsheetml/2006/main" count="85" uniqueCount="69">
  <si>
    <t xml:space="preserve">TABULKA NABÍDKOVÉ CENY 
</t>
  </si>
  <si>
    <t>číslo položky</t>
  </si>
  <si>
    <t>Název položky
NABÍZENÝ MODEL</t>
  </si>
  <si>
    <t>Počet ks</t>
  </si>
  <si>
    <t>Cena 1 ks  
Kč bez DPH</t>
  </si>
  <si>
    <t>Celková cena 
Kč bez DPH</t>
  </si>
  <si>
    <t xml:space="preserve"> Kč DPH 21 %</t>
  </si>
  <si>
    <t>Celková cena 
Kč vč. DPH</t>
  </si>
  <si>
    <t>Notebook: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</si>
  <si>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</si>
  <si>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Účastník vyplní odemčené žlutě podbarvené buňky pro:</t>
  </si>
  <si>
    <t>A) stanovení nabídkové ceny</t>
  </si>
  <si>
    <t>B) doplnění označení nabízeného modelu (např. part number)</t>
  </si>
  <si>
    <t>C) doplnění specifikace jednotlivých položek tabulky obsažené v listech tohoto sešitu.</t>
  </si>
  <si>
    <t>………………………………………………………..</t>
  </si>
  <si>
    <t>za dodavatele</t>
  </si>
  <si>
    <r>
      <t xml:space="preserve">NABÍZENÝ MODEL:
………………………………………..
</t>
    </r>
    <r>
      <rPr>
        <sz val="11"/>
        <color indexed="8"/>
        <rFont val="Calibri"/>
        <family val="2"/>
      </rPr>
      <t xml:space="preserve"> včetně part number daného výrobce</t>
    </r>
  </si>
  <si>
    <t>Technická specifikace</t>
  </si>
  <si>
    <t>pevný parametr</t>
  </si>
  <si>
    <t>minimální 
požadovaný parametr</t>
  </si>
  <si>
    <t>Procesor</t>
  </si>
  <si>
    <t>Počet jáder</t>
  </si>
  <si>
    <t>Počet vláken</t>
  </si>
  <si>
    <t xml:space="preserve">Základní frekvence </t>
  </si>
  <si>
    <t>3,2 GHz</t>
  </si>
  <si>
    <t>Boost frekvence</t>
  </si>
  <si>
    <t>4,4 GHz</t>
  </si>
  <si>
    <t>L2 Cache</t>
  </si>
  <si>
    <t>4 MB</t>
  </si>
  <si>
    <t>L3 Cache</t>
  </si>
  <si>
    <t>16 MB</t>
  </si>
  <si>
    <t>Grafika</t>
  </si>
  <si>
    <t>Dedikovaná karta</t>
  </si>
  <si>
    <t>ano</t>
  </si>
  <si>
    <t>Umožňující CUDA výpočty</t>
  </si>
  <si>
    <t>Paměť</t>
  </si>
  <si>
    <t>6 GB</t>
  </si>
  <si>
    <t>Typ paměti</t>
  </si>
  <si>
    <t>GDDR6</t>
  </si>
  <si>
    <t>Počet CUDA jáder</t>
  </si>
  <si>
    <t>Compute capability</t>
  </si>
  <si>
    <t>8.x</t>
  </si>
  <si>
    <t>RAM </t>
  </si>
  <si>
    <t>16 GB</t>
  </si>
  <si>
    <t>Disk</t>
  </si>
  <si>
    <t xml:space="preserve">Typ pevného disku </t>
  </si>
  <si>
    <t>SSD M.2</t>
  </si>
  <si>
    <t>Kapacita</t>
  </si>
  <si>
    <t>512 GB</t>
  </si>
  <si>
    <t>Display</t>
  </si>
  <si>
    <t xml:space="preserve">Úhlopříčka   </t>
  </si>
  <si>
    <t>16"</t>
  </si>
  <si>
    <t>Rozlišení</t>
  </si>
  <si>
    <t>2560 x 1600 px</t>
  </si>
  <si>
    <t>Připojení</t>
  </si>
  <si>
    <t>USB-C</t>
  </si>
  <si>
    <t>bluetooth</t>
  </si>
  <si>
    <t xml:space="preserve">WiFi </t>
  </si>
  <si>
    <t>Další informace</t>
  </si>
  <si>
    <t>Numerická klávesnice</t>
  </si>
  <si>
    <t>Webkamera</t>
  </si>
  <si>
    <t>kapacita baterie</t>
  </si>
  <si>
    <t>70 Wh</t>
  </si>
  <si>
    <t>kryt těla</t>
  </si>
  <si>
    <t>kov</t>
  </si>
  <si>
    <t>kryt obrazovky</t>
  </si>
  <si>
    <t>operační systém</t>
  </si>
  <si>
    <t>grafický výstup přes USB-C</t>
  </si>
  <si>
    <t>V …………………………. dne …………….2022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</si>
</sst>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40"/>
      <name val="Calibri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4" fontId="0" fillId="2" borderId="1" xfId="0" applyNumberFormat="1" applyFill="1" applyBorder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0" fillId="0" borderId="0" xfId="0" applyProtection="1">
      <protection locked="0"/>
    </xf>
    <xf numFmtId="0" fontId="0" fillId="3" borderId="0" xfId="0" applyFill="1" applyProtection="1">
      <protection locked="0"/>
    </xf>
    <xf numFmtId="0" fontId="0" fillId="0" borderId="0" xfId="0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4" borderId="2" xfId="0" applyFill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0" fillId="4" borderId="1" xfId="0" applyFill="1" applyBorder="1" applyAlignment="1" applyProtection="1">
      <alignment vertical="center" wrapText="1"/>
      <protection locked="0"/>
    </xf>
    <xf numFmtId="0" fontId="0" fillId="4" borderId="3" xfId="0" applyFill="1" applyBorder="1" applyAlignment="1" applyProtection="1">
      <alignment vertical="center" wrapText="1"/>
      <protection locked="0"/>
    </xf>
    <xf numFmtId="0" fontId="0" fillId="4" borderId="4" xfId="0" applyFill="1" applyBorder="1" applyAlignment="1" applyProtection="1">
      <alignment vertical="center" wrapText="1"/>
      <protection locked="0"/>
    </xf>
    <xf numFmtId="0" fontId="0" fillId="5" borderId="1" xfId="0" applyFill="1" applyBorder="1" applyAlignment="1" applyProtection="1">
      <alignment vertical="center" wrapText="1"/>
      <protection locked="0"/>
    </xf>
    <xf numFmtId="0" fontId="5" fillId="4" borderId="5" xfId="0" applyFont="1" applyFill="1" applyBorder="1" applyAlignment="1" applyProtection="1">
      <alignment horizontal="left" vertical="center" wrapText="1"/>
      <protection locked="0"/>
    </xf>
    <xf numFmtId="0" fontId="5" fillId="4" borderId="6" xfId="0" applyFont="1" applyFill="1" applyBorder="1" applyAlignment="1" applyProtection="1">
      <alignment horizontal="left" vertical="center" wrapText="1"/>
      <protection locked="0"/>
    </xf>
    <xf numFmtId="4" fontId="0" fillId="2" borderId="1" xfId="0" applyNumberFormat="1" applyFill="1" applyBorder="1" applyAlignment="1" applyProtection="1">
      <alignment vertical="top" wrapText="1"/>
      <protection locked="0"/>
    </xf>
    <xf numFmtId="0" fontId="12" fillId="0" borderId="0" xfId="0" applyFont="1" applyAlignment="1" applyProtection="1">
      <alignment horizontal="left" wrapText="1"/>
      <protection/>
    </xf>
    <xf numFmtId="0" fontId="12" fillId="0" borderId="0" xfId="0" applyFont="1" applyAlignment="1" applyProtection="1">
      <alignment horizontal="left"/>
      <protection/>
    </xf>
    <xf numFmtId="0" fontId="0" fillId="0" borderId="0" xfId="0" applyProtection="1">
      <protection/>
    </xf>
    <xf numFmtId="0" fontId="7" fillId="6" borderId="1" xfId="0" applyFont="1" applyFill="1" applyBorder="1" applyAlignment="1" applyProtection="1">
      <alignment horizontal="center" vertical="center" wrapText="1"/>
      <protection/>
    </xf>
    <xf numFmtId="0" fontId="7" fillId="6" borderId="1" xfId="0" applyFont="1" applyFill="1" applyBorder="1" applyAlignment="1" applyProtection="1">
      <alignment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10" fillId="3" borderId="1" xfId="0" applyFont="1" applyFill="1" applyBorder="1" applyAlignment="1" applyProtection="1">
      <alignment vertical="center"/>
      <protection/>
    </xf>
    <xf numFmtId="4" fontId="0" fillId="0" borderId="1" xfId="0" applyNumberFormat="1" applyBorder="1" applyAlignment="1" applyProtection="1">
      <alignment vertical="center"/>
      <protection/>
    </xf>
    <xf numFmtId="0" fontId="0" fillId="3" borderId="0" xfId="0" applyFill="1" applyAlignment="1" applyProtection="1">
      <alignment horizontal="center" vertical="center"/>
      <protection/>
    </xf>
    <xf numFmtId="0" fontId="0" fillId="3" borderId="0" xfId="0" applyFill="1" applyAlignment="1" applyProtection="1">
      <alignment vertical="center" wrapText="1"/>
      <protection/>
    </xf>
    <xf numFmtId="0" fontId="10" fillId="3" borderId="0" xfId="0" applyFont="1" applyFill="1" applyAlignment="1" applyProtection="1">
      <alignment vertical="center"/>
      <protection/>
    </xf>
    <xf numFmtId="4" fontId="0" fillId="3" borderId="0" xfId="0" applyNumberFormat="1" applyFill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11" fillId="0" borderId="0" xfId="0" applyFont="1" applyProtection="1">
      <protection/>
    </xf>
    <xf numFmtId="0" fontId="0" fillId="0" borderId="0" xfId="0" applyAlignment="1" applyProtection="1">
      <alignment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6" borderId="1" xfId="0" applyFill="1" applyBorder="1" applyAlignment="1" applyProtection="1">
      <alignment vertical="center" wrapText="1"/>
      <protection/>
    </xf>
    <xf numFmtId="0" fontId="0" fillId="5" borderId="1" xfId="0" applyFill="1" applyBorder="1" applyAlignment="1" applyProtection="1">
      <alignment vertical="center" wrapText="1"/>
      <protection/>
    </xf>
    <xf numFmtId="0" fontId="0" fillId="7" borderId="1" xfId="0" applyFill="1" applyBorder="1" applyAlignment="1" applyProtection="1">
      <alignment vertical="center" wrapText="1"/>
      <protection/>
    </xf>
    <xf numFmtId="3" fontId="0" fillId="7" borderId="1" xfId="0" applyNumberFormat="1" applyFill="1" applyBorder="1" applyAlignment="1" applyProtection="1">
      <alignment horizontal="right" vertical="center" wrapText="1"/>
      <protection/>
    </xf>
    <xf numFmtId="0" fontId="0" fillId="0" borderId="1" xfId="0" applyBorder="1" applyAlignment="1" applyProtection="1">
      <alignment vertical="center" wrapText="1"/>
      <protection/>
    </xf>
    <xf numFmtId="0" fontId="0" fillId="0" borderId="1" xfId="0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zoomScale="70" zoomScaleNormal="70" workbookViewId="0" topLeftCell="A1">
      <selection activeCell="G16" sqref="G16"/>
    </sheetView>
  </sheetViews>
  <sheetFormatPr defaultColWidth="8.8515625" defaultRowHeight="15"/>
  <cols>
    <col min="1" max="1" width="9.421875" style="4" customWidth="1"/>
    <col min="2" max="2" width="32.28125" style="4" customWidth="1"/>
    <col min="3" max="3" width="15.57421875" style="4" customWidth="1"/>
    <col min="4" max="4" width="23.57421875" style="4" customWidth="1"/>
    <col min="5" max="5" width="19.57421875" style="4" customWidth="1"/>
    <col min="6" max="6" width="16.8515625" style="4" customWidth="1"/>
    <col min="7" max="7" width="18.28125" style="4" customWidth="1"/>
    <col min="8" max="16384" width="8.8515625" style="4" customWidth="1"/>
  </cols>
  <sheetData>
    <row r="1" spans="1:7" ht="52.5" customHeight="1">
      <c r="A1" s="17" t="s">
        <v>0</v>
      </c>
      <c r="B1" s="18"/>
      <c r="C1" s="18"/>
      <c r="D1" s="18"/>
      <c r="E1" s="18"/>
      <c r="F1" s="18"/>
      <c r="G1" s="18"/>
    </row>
    <row r="2" spans="1:7" ht="15">
      <c r="A2" s="19"/>
      <c r="B2" s="19"/>
      <c r="C2" s="19"/>
      <c r="D2" s="19"/>
      <c r="E2" s="19"/>
      <c r="F2" s="19"/>
      <c r="G2" s="19"/>
    </row>
    <row r="3" spans="1:7" ht="63.9" customHeight="1">
      <c r="A3" s="20" t="s">
        <v>1</v>
      </c>
      <c r="B3" s="21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0" t="s">
        <v>7</v>
      </c>
    </row>
    <row r="4" spans="1:7" ht="68.4" customHeight="1">
      <c r="A4" s="22">
        <v>1</v>
      </c>
      <c r="B4" s="16" t="s">
        <v>8</v>
      </c>
      <c r="C4" s="23">
        <v>1</v>
      </c>
      <c r="D4" s="1">
        <v>0</v>
      </c>
      <c r="E4" s="24">
        <f>C4*D4</f>
        <v>0</v>
      </c>
      <c r="F4" s="24">
        <f>E4*0.21</f>
        <v>0</v>
      </c>
      <c r="G4" s="24">
        <f>E4+F4</f>
        <v>0</v>
      </c>
    </row>
    <row r="5" spans="1:7" s="5" customFormat="1" ht="15">
      <c r="A5" s="25"/>
      <c r="B5" s="26"/>
      <c r="C5" s="27"/>
      <c r="D5" s="28"/>
      <c r="E5" s="28"/>
      <c r="F5" s="28"/>
      <c r="G5" s="28"/>
    </row>
    <row r="6" spans="1:7" ht="86.25" customHeight="1">
      <c r="A6" s="19"/>
      <c r="B6" s="29" t="s">
        <v>9</v>
      </c>
      <c r="C6" s="29"/>
      <c r="D6" s="29"/>
      <c r="E6" s="29"/>
      <c r="F6" s="29"/>
      <c r="G6" s="29"/>
    </row>
    <row r="7" spans="1:7" ht="15">
      <c r="A7" s="19"/>
      <c r="B7" s="19"/>
      <c r="C7" s="19"/>
      <c r="D7" s="19"/>
      <c r="E7" s="19"/>
      <c r="F7" s="19"/>
      <c r="G7" s="19"/>
    </row>
    <row r="8" spans="1:7" ht="18">
      <c r="A8" s="19"/>
      <c r="B8" s="30" t="s">
        <v>10</v>
      </c>
      <c r="C8" s="30"/>
      <c r="D8" s="30"/>
      <c r="E8" s="30"/>
      <c r="F8" s="19"/>
      <c r="G8" s="19"/>
    </row>
    <row r="9" spans="1:7" ht="18">
      <c r="A9" s="19"/>
      <c r="B9" s="30" t="s">
        <v>11</v>
      </c>
      <c r="C9" s="30"/>
      <c r="D9" s="30"/>
      <c r="E9" s="30"/>
      <c r="F9" s="19"/>
      <c r="G9" s="19"/>
    </row>
    <row r="10" spans="1:7" ht="18">
      <c r="A10" s="19"/>
      <c r="B10" s="30" t="s">
        <v>12</v>
      </c>
      <c r="C10" s="30"/>
      <c r="D10" s="30"/>
      <c r="E10" s="30"/>
      <c r="F10" s="19"/>
      <c r="G10" s="19"/>
    </row>
    <row r="11" spans="1:7" ht="18">
      <c r="A11" s="19"/>
      <c r="B11" s="30" t="s">
        <v>13</v>
      </c>
      <c r="C11" s="30"/>
      <c r="D11" s="30"/>
      <c r="E11" s="30"/>
      <c r="F11" s="19"/>
      <c r="G11" s="19"/>
    </row>
    <row r="13" spans="2:3" ht="15.6">
      <c r="B13" s="2" t="s">
        <v>68</v>
      </c>
      <c r="C13" s="3"/>
    </row>
    <row r="15" ht="15">
      <c r="B15" s="4" t="s">
        <v>14</v>
      </c>
    </row>
    <row r="16" ht="15">
      <c r="B16" s="4" t="s">
        <v>15</v>
      </c>
    </row>
  </sheetData>
  <sheetProtection algorithmName="SHA-512" hashValue="UaLUCGDECGj2EIXcsAKhZuSrIXGKRT8n3alKDdMjgoUMV3C37gWjnwVs8Vg4wm5m6V6UNDn8RBe3vlrCLML3HQ==" saltValue="4tFWgHNkPaaElqUTg/fmnQ==" spinCount="100000" sheet="1" objects="1" scenarios="1" formatCells="0" formatColumns="0" formatRows="0"/>
  <mergeCells count="2">
    <mergeCell ref="A1:G1"/>
    <mergeCell ref="B6:G6"/>
  </mergeCells>
  <printOptions/>
  <pageMargins left="0.7" right="0.7" top="0.787401575" bottom="0.787401575" header="0.3" footer="0.3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7"/>
  <sheetViews>
    <sheetView zoomScale="85" zoomScaleNormal="85" zoomScaleSheetLayoutView="100" workbookViewId="0" topLeftCell="A1">
      <selection activeCell="G3" sqref="G3"/>
    </sheetView>
  </sheetViews>
  <sheetFormatPr defaultColWidth="8.7109375" defaultRowHeight="15"/>
  <cols>
    <col min="1" max="1" width="30.421875" style="6" customWidth="1"/>
    <col min="2" max="2" width="20.421875" style="6" customWidth="1"/>
    <col min="3" max="3" width="22.7109375" style="6" customWidth="1"/>
    <col min="4" max="4" width="2.57421875" style="6" customWidth="1"/>
    <col min="5" max="5" width="33.421875" style="6" customWidth="1"/>
    <col min="6" max="6" width="19.421875" style="6" customWidth="1"/>
    <col min="7" max="7" width="50.8515625" style="6" customWidth="1"/>
    <col min="8" max="16384" width="8.7109375" style="6" customWidth="1"/>
  </cols>
  <sheetData>
    <row r="1" spans="1:3" ht="15">
      <c r="A1" s="31"/>
      <c r="B1" s="31"/>
      <c r="C1" s="31"/>
    </row>
    <row r="2" spans="1:5" ht="54" customHeight="1">
      <c r="A2" s="32"/>
      <c r="B2" s="33"/>
      <c r="C2" s="34"/>
      <c r="D2" s="7"/>
      <c r="E2" s="14" t="s">
        <v>16</v>
      </c>
    </row>
    <row r="3" spans="1:5" ht="42.6" customHeight="1">
      <c r="A3" s="35" t="s">
        <v>17</v>
      </c>
      <c r="B3" s="35" t="s">
        <v>18</v>
      </c>
      <c r="C3" s="35" t="s">
        <v>19</v>
      </c>
      <c r="E3" s="15"/>
    </row>
    <row r="4" spans="1:5" ht="15">
      <c r="A4" s="36" t="s">
        <v>20</v>
      </c>
      <c r="B4" s="36"/>
      <c r="C4" s="36"/>
      <c r="E4" s="13" t="s">
        <v>20</v>
      </c>
    </row>
    <row r="5" spans="1:5" ht="15">
      <c r="A5" s="37" t="s">
        <v>21</v>
      </c>
      <c r="B5" s="38"/>
      <c r="C5" s="39">
        <v>8</v>
      </c>
      <c r="D5" s="9"/>
      <c r="E5" s="10"/>
    </row>
    <row r="6" spans="1:5" ht="15">
      <c r="A6" s="37" t="s">
        <v>22</v>
      </c>
      <c r="B6" s="38"/>
      <c r="C6" s="39">
        <v>16</v>
      </c>
      <c r="D6" s="9"/>
      <c r="E6" s="11"/>
    </row>
    <row r="7" spans="1:5" ht="15">
      <c r="A7" s="37" t="s">
        <v>23</v>
      </c>
      <c r="B7" s="38"/>
      <c r="C7" s="38" t="s">
        <v>24</v>
      </c>
      <c r="D7" s="9"/>
      <c r="E7" s="11"/>
    </row>
    <row r="8" spans="1:5" ht="15">
      <c r="A8" s="37" t="s">
        <v>25</v>
      </c>
      <c r="B8" s="38"/>
      <c r="C8" s="38" t="s">
        <v>26</v>
      </c>
      <c r="D8" s="9"/>
      <c r="E8" s="11"/>
    </row>
    <row r="9" spans="1:5" ht="15">
      <c r="A9" s="37" t="s">
        <v>27</v>
      </c>
      <c r="B9" s="38"/>
      <c r="C9" s="38" t="s">
        <v>28</v>
      </c>
      <c r="D9" s="9"/>
      <c r="E9" s="11"/>
    </row>
    <row r="10" spans="1:5" ht="15">
      <c r="A10" s="37" t="s">
        <v>29</v>
      </c>
      <c r="B10" s="38"/>
      <c r="C10" s="38" t="s">
        <v>30</v>
      </c>
      <c r="D10" s="9"/>
      <c r="E10" s="11"/>
    </row>
    <row r="11" spans="1:5" ht="15">
      <c r="A11" s="36" t="s">
        <v>31</v>
      </c>
      <c r="B11" s="36"/>
      <c r="C11" s="36"/>
      <c r="D11" s="9"/>
      <c r="E11" s="13" t="s">
        <v>31</v>
      </c>
    </row>
    <row r="12" spans="1:5" ht="15">
      <c r="A12" s="37" t="s">
        <v>32</v>
      </c>
      <c r="B12" s="38" t="s">
        <v>33</v>
      </c>
      <c r="C12" s="40"/>
      <c r="D12" s="9"/>
      <c r="E12" s="11"/>
    </row>
    <row r="13" spans="1:5" ht="15">
      <c r="A13" s="37" t="s">
        <v>34</v>
      </c>
      <c r="B13" s="38" t="s">
        <v>33</v>
      </c>
      <c r="C13" s="40"/>
      <c r="D13" s="9"/>
      <c r="E13" s="11"/>
    </row>
    <row r="14" spans="1:5" ht="15">
      <c r="A14" s="37" t="s">
        <v>35</v>
      </c>
      <c r="B14" s="38"/>
      <c r="C14" s="40" t="s">
        <v>36</v>
      </c>
      <c r="D14" s="9"/>
      <c r="E14" s="11"/>
    </row>
    <row r="15" spans="1:5" ht="15">
      <c r="A15" s="37" t="s">
        <v>37</v>
      </c>
      <c r="B15" s="38" t="s">
        <v>38</v>
      </c>
      <c r="C15" s="40"/>
      <c r="D15" s="9"/>
      <c r="E15" s="11"/>
    </row>
    <row r="16" spans="1:5" ht="15">
      <c r="A16" s="37" t="s">
        <v>39</v>
      </c>
      <c r="B16" s="38"/>
      <c r="C16" s="40">
        <v>3800</v>
      </c>
      <c r="D16" s="9"/>
      <c r="E16" s="11"/>
    </row>
    <row r="17" spans="1:5" ht="15">
      <c r="A17" s="37" t="s">
        <v>40</v>
      </c>
      <c r="B17" s="38"/>
      <c r="C17" s="40" t="s">
        <v>41</v>
      </c>
      <c r="D17" s="9"/>
      <c r="E17" s="11"/>
    </row>
    <row r="18" spans="1:5" ht="15">
      <c r="A18" s="36" t="s">
        <v>35</v>
      </c>
      <c r="B18" s="36"/>
      <c r="C18" s="36"/>
      <c r="D18" s="9"/>
      <c r="E18" s="13" t="s">
        <v>35</v>
      </c>
    </row>
    <row r="19" spans="1:5" ht="15">
      <c r="A19" s="39" t="s">
        <v>42</v>
      </c>
      <c r="B19" s="40"/>
      <c r="C19" s="40" t="s">
        <v>43</v>
      </c>
      <c r="D19" s="9"/>
      <c r="E19" s="12"/>
    </row>
    <row r="20" spans="1:5" ht="15">
      <c r="A20" s="36" t="s">
        <v>44</v>
      </c>
      <c r="B20" s="36"/>
      <c r="C20" s="36"/>
      <c r="D20" s="9"/>
      <c r="E20" s="13" t="s">
        <v>44</v>
      </c>
    </row>
    <row r="21" spans="1:5" ht="15">
      <c r="A21" s="39" t="s">
        <v>45</v>
      </c>
      <c r="B21" s="40" t="s">
        <v>46</v>
      </c>
      <c r="C21" s="40"/>
      <c r="D21" s="9"/>
      <c r="E21" s="8"/>
    </row>
    <row r="22" spans="1:5" ht="15">
      <c r="A22" s="39" t="s">
        <v>47</v>
      </c>
      <c r="B22" s="31"/>
      <c r="C22" s="40" t="s">
        <v>48</v>
      </c>
      <c r="D22" s="9"/>
      <c r="E22" s="8"/>
    </row>
    <row r="23" spans="1:5" ht="15">
      <c r="A23" s="36" t="s">
        <v>49</v>
      </c>
      <c r="B23" s="36"/>
      <c r="C23" s="36"/>
      <c r="E23" s="13" t="s">
        <v>49</v>
      </c>
    </row>
    <row r="24" spans="1:5" ht="15">
      <c r="A24" s="39" t="s">
        <v>50</v>
      </c>
      <c r="B24" s="40"/>
      <c r="C24" s="40" t="s">
        <v>51</v>
      </c>
      <c r="E24" s="8"/>
    </row>
    <row r="25" spans="1:5" ht="15">
      <c r="A25" s="39" t="s">
        <v>52</v>
      </c>
      <c r="B25" s="31"/>
      <c r="C25" s="40" t="s">
        <v>53</v>
      </c>
      <c r="E25" s="8"/>
    </row>
    <row r="26" spans="1:5" ht="15">
      <c r="A26" s="36" t="s">
        <v>54</v>
      </c>
      <c r="B26" s="36"/>
      <c r="C26" s="36"/>
      <c r="E26" s="13" t="s">
        <v>54</v>
      </c>
    </row>
    <row r="27" spans="1:5" ht="15">
      <c r="A27" s="39" t="s">
        <v>55</v>
      </c>
      <c r="B27" s="40"/>
      <c r="C27" s="40">
        <v>2</v>
      </c>
      <c r="E27" s="10"/>
    </row>
    <row r="28" spans="1:5" ht="15">
      <c r="A28" s="39" t="s">
        <v>56</v>
      </c>
      <c r="B28" s="40" t="s">
        <v>33</v>
      </c>
      <c r="C28" s="40"/>
      <c r="E28" s="10"/>
    </row>
    <row r="29" spans="1:5" ht="15">
      <c r="A29" s="39" t="s">
        <v>57</v>
      </c>
      <c r="B29" s="41" t="s">
        <v>33</v>
      </c>
      <c r="C29" s="40"/>
      <c r="E29" s="10"/>
    </row>
    <row r="30" spans="1:5" ht="15">
      <c r="A30" s="36" t="s">
        <v>58</v>
      </c>
      <c r="B30" s="36"/>
      <c r="C30" s="36"/>
      <c r="E30" s="13" t="s">
        <v>58</v>
      </c>
    </row>
    <row r="31" spans="1:5" ht="15">
      <c r="A31" s="39" t="s">
        <v>59</v>
      </c>
      <c r="B31" s="40" t="s">
        <v>33</v>
      </c>
      <c r="C31" s="40"/>
      <c r="E31" s="8"/>
    </row>
    <row r="32" spans="1:5" ht="15">
      <c r="A32" s="39" t="s">
        <v>60</v>
      </c>
      <c r="B32" s="40" t="s">
        <v>33</v>
      </c>
      <c r="C32" s="40"/>
      <c r="E32" s="8"/>
    </row>
    <row r="33" spans="1:5" ht="15">
      <c r="A33" s="39" t="s">
        <v>61</v>
      </c>
      <c r="B33" s="40"/>
      <c r="C33" s="40" t="s">
        <v>62</v>
      </c>
      <c r="E33" s="8"/>
    </row>
    <row r="34" spans="1:5" ht="15">
      <c r="A34" s="39" t="s">
        <v>63</v>
      </c>
      <c r="B34" s="40" t="s">
        <v>64</v>
      </c>
      <c r="C34" s="40"/>
      <c r="E34" s="8"/>
    </row>
    <row r="35" spans="1:5" ht="15">
      <c r="A35" s="39" t="s">
        <v>65</v>
      </c>
      <c r="B35" s="40" t="s">
        <v>64</v>
      </c>
      <c r="C35" s="40"/>
      <c r="E35" s="8"/>
    </row>
    <row r="36" spans="1:5" ht="15">
      <c r="A36" s="39" t="s">
        <v>66</v>
      </c>
      <c r="B36" s="40" t="s">
        <v>33</v>
      </c>
      <c r="C36" s="40"/>
      <c r="E36" s="8"/>
    </row>
    <row r="37" spans="1:5" ht="15">
      <c r="A37" s="39" t="s">
        <v>67</v>
      </c>
      <c r="B37" s="40" t="s">
        <v>33</v>
      </c>
      <c r="C37" s="40"/>
      <c r="E37" s="8"/>
    </row>
  </sheetData>
  <sheetProtection algorithmName="SHA-512" hashValue="mgpCy9jDDBIovbbavoolLRdG/q2TWF+veAkOBdpLvYeLTUsQ1v8DftJKRlwYdBVTMQWMTug1gxqjInlSqN1FxQ==" saltValue="RisywDvhVUtnEG24TB/Mfw==" spinCount="100000" sheet="1" objects="1" scenarios="1" formatCells="0" formatColumns="0" formatRows="0"/>
  <mergeCells count="1">
    <mergeCell ref="E2:E3"/>
  </mergeCells>
  <printOptions/>
  <pageMargins left="0.7" right="0.7" top="0.787401575" bottom="0.787401575" header="0.3" footer="0.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2022-03-11T11:41:24Z</dcterms:modified>
  <cp:category/>
  <cp:version/>
  <cp:contentType/>
  <cp:contentStatus/>
</cp:coreProperties>
</file>