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440" windowHeight="118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<sst xmlns="http://schemas.openxmlformats.org/spreadsheetml/2006/main" count="112" uniqueCount="60">
  <si>
    <t>Název</t>
  </si>
  <si>
    <t>kg</t>
  </si>
  <si>
    <t>Balení</t>
  </si>
  <si>
    <t>Mléčné  výrobky</t>
  </si>
  <si>
    <t>litr</t>
  </si>
  <si>
    <t>Mléko polotučné 1,5%, trvanlivé, chlazené</t>
  </si>
  <si>
    <t>Mléko do kávy 5%, chlazené</t>
  </si>
  <si>
    <t>Margarín rostlinný 70% chlazený</t>
  </si>
  <si>
    <t>Sýr tavený nízkotučný 26% chlazený</t>
  </si>
  <si>
    <t>Tvaroh tvrdý na strouhání chlazený</t>
  </si>
  <si>
    <t>Jogurt bílý 1,5% chlazený</t>
  </si>
  <si>
    <t>Jogurt bílý 10% chlazený</t>
  </si>
  <si>
    <t>Jogurt bílý selský 3.8% chlazený</t>
  </si>
  <si>
    <t>Jogurt ochucený 3,8%, chlazený</t>
  </si>
  <si>
    <t>do 1 kg</t>
  </si>
  <si>
    <t>do 1 l</t>
  </si>
  <si>
    <t>1 l</t>
  </si>
  <si>
    <t>0.25 kg</t>
  </si>
  <si>
    <t>0,25 kg</t>
  </si>
  <si>
    <t>do 3 kg</t>
  </si>
  <si>
    <t>Dodávky mléčných výrobků pro menzy Univerzity Karlovy</t>
  </si>
  <si>
    <t>Máslo chlazené min. 82%</t>
  </si>
  <si>
    <t>Tvaroh polotučný chlazený (ne pekárenský)</t>
  </si>
  <si>
    <t>10 dní</t>
  </si>
  <si>
    <t>15 dní</t>
  </si>
  <si>
    <t>MJ</t>
  </si>
  <si>
    <t>Množství</t>
  </si>
  <si>
    <t>Trvanlivost</t>
  </si>
  <si>
    <t>Sýr Eidam tvrdý 45%, cihla, chlazený</t>
  </si>
  <si>
    <t>Sýr Gouda tvrdý 48%, cihla, chlazený</t>
  </si>
  <si>
    <t>11 dní</t>
  </si>
  <si>
    <t>Sýr Eidam uzený, cihla, 45%, chlazený</t>
  </si>
  <si>
    <t>Sýr Ementál 45% chlazený, plátky</t>
  </si>
  <si>
    <t>12 ks</t>
  </si>
  <si>
    <t>Smetana 40%, 12 x 330 ml</t>
  </si>
  <si>
    <t>Smetanový zákys, 12 x 330 ml</t>
  </si>
  <si>
    <t>12 dní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</si>
  <si>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</si>
  <si>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</si>
  <si>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</si>
  <si>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Přesné označení nabízeného produktu **</t>
  </si>
  <si>
    <t>Cena ze MJ bez DPH***</t>
  </si>
  <si>
    <t xml:space="preserve">Celkem**** </t>
  </si>
  <si>
    <t xml:space="preserve">* Závoz bude probíhat obvykle 2x týdně na místa uvedená v příloze č. 2 kupní smlouvy. </t>
  </si>
  <si>
    <t xml:space="preserve">Celková cena bez DPH </t>
  </si>
  <si>
    <t>Vejce čerstvá vel.L, chlazená</t>
  </si>
  <si>
    <t>Vejce čerstvá vel.M, chlazená</t>
  </si>
  <si>
    <t>Majonéza 50% chlazená</t>
  </si>
  <si>
    <t>Tatarská omáčka chlazená</t>
  </si>
  <si>
    <t>Šmakoun klasik chlazený</t>
  </si>
  <si>
    <t>do 60ks</t>
  </si>
  <si>
    <t>do 5kg</t>
  </si>
  <si>
    <t>do 1kg</t>
  </si>
  <si>
    <t>ks</t>
  </si>
  <si>
    <t>Droždí pekařské</t>
  </si>
  <si>
    <t>0,05 kg</t>
  </si>
  <si>
    <t>20 dní</t>
  </si>
  <si>
    <t>180ks</t>
  </si>
  <si>
    <t>Vejce čerstvá vel.M, podestýlka</t>
  </si>
  <si>
    <t>* Závoz bude probíhat 2x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</si>
</sst>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3" fontId="2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6" fillId="2" borderId="12" xfId="0" applyFont="1" applyFill="1" applyBorder="1" applyAlignment="1">
      <alignment/>
    </xf>
    <xf numFmtId="164" fontId="7" fillId="2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3" fontId="0" fillId="0" borderId="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2" borderId="13" xfId="0" applyFill="1" applyBorder="1"/>
    <xf numFmtId="0" fontId="2" fillId="3" borderId="8" xfId="0" applyFont="1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8" fontId="0" fillId="2" borderId="6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 topLeftCell="A1">
      <selection activeCell="N17" sqref="N17:O17"/>
    </sheetView>
  </sheetViews>
  <sheetFormatPr defaultColWidth="9.140625" defaultRowHeight="15"/>
  <cols>
    <col min="1" max="1" width="3.7109375" style="14" customWidth="1"/>
    <col min="2" max="2" width="39.28125" style="0" customWidth="1"/>
    <col min="3" max="3" width="8.57421875" style="1" customWidth="1"/>
    <col min="4" max="4" width="9.8515625" style="1" customWidth="1"/>
    <col min="5" max="5" width="10.8515625" style="37" customWidth="1"/>
    <col min="6" max="6" width="10.57421875" style="23" customWidth="1"/>
    <col min="7" max="7" width="10.57421875" style="0" customWidth="1"/>
    <col min="8" max="8" width="12.00390625" style="1" customWidth="1"/>
    <col min="9" max="9" width="39.28125" style="38" customWidth="1"/>
  </cols>
  <sheetData>
    <row r="1" ht="15.75">
      <c r="A1" s="5" t="s">
        <v>20</v>
      </c>
    </row>
    <row r="2" spans="1:9" ht="15.75">
      <c r="A2" s="8"/>
      <c r="B2" s="7"/>
      <c r="C2" s="12"/>
      <c r="F2" s="24"/>
      <c r="I2" s="7"/>
    </row>
    <row r="3" spans="1:9" ht="15.75">
      <c r="A3" s="6"/>
      <c r="B3" s="42" t="s">
        <v>59</v>
      </c>
      <c r="C3" s="6"/>
      <c r="F3" s="25"/>
      <c r="I3" s="33"/>
    </row>
    <row r="4" ht="6" customHeight="1"/>
    <row r="5" spans="1:9" ht="45">
      <c r="A5" s="2"/>
      <c r="B5" s="4" t="s">
        <v>0</v>
      </c>
      <c r="C5" s="3" t="s">
        <v>2</v>
      </c>
      <c r="D5" s="4" t="s">
        <v>25</v>
      </c>
      <c r="E5" s="26" t="s">
        <v>27</v>
      </c>
      <c r="F5" s="26" t="s">
        <v>26</v>
      </c>
      <c r="G5" s="20" t="s">
        <v>41</v>
      </c>
      <c r="H5" s="28" t="s">
        <v>42</v>
      </c>
      <c r="I5" s="41" t="s">
        <v>40</v>
      </c>
    </row>
    <row r="6" spans="1:9" ht="15">
      <c r="A6" s="19"/>
      <c r="B6" s="19" t="s">
        <v>3</v>
      </c>
      <c r="C6" s="21"/>
      <c r="D6" s="21"/>
      <c r="E6" s="29"/>
      <c r="F6" s="27"/>
      <c r="G6" s="51"/>
      <c r="H6" s="22"/>
      <c r="I6" s="56"/>
    </row>
    <row r="7" spans="1:9" ht="15">
      <c r="A7" s="19"/>
      <c r="B7" s="15" t="s">
        <v>5</v>
      </c>
      <c r="C7" s="45" t="s">
        <v>16</v>
      </c>
      <c r="D7" s="9" t="s">
        <v>4</v>
      </c>
      <c r="E7" s="32" t="s">
        <v>23</v>
      </c>
      <c r="F7" s="52">
        <v>400</v>
      </c>
      <c r="G7" s="62">
        <v>0</v>
      </c>
      <c r="H7" s="34">
        <f>F7*G7</f>
        <v>0</v>
      </c>
      <c r="I7" s="57"/>
    </row>
    <row r="8" spans="1:12" ht="15">
      <c r="A8" s="44"/>
      <c r="B8" s="16" t="s">
        <v>6</v>
      </c>
      <c r="C8" s="46" t="s">
        <v>15</v>
      </c>
      <c r="D8" s="10" t="s">
        <v>4</v>
      </c>
      <c r="E8" s="30" t="s">
        <v>23</v>
      </c>
      <c r="F8" s="53">
        <v>60</v>
      </c>
      <c r="G8" s="63">
        <v>0</v>
      </c>
      <c r="H8" s="31">
        <f>F8*G8</f>
        <v>0</v>
      </c>
      <c r="I8" s="58"/>
      <c r="K8" s="38"/>
      <c r="L8" s="38"/>
    </row>
    <row r="9" spans="1:12" ht="15">
      <c r="A9" s="44"/>
      <c r="B9" s="16" t="s">
        <v>34</v>
      </c>
      <c r="C9" s="46" t="s">
        <v>33</v>
      </c>
      <c r="D9" s="10" t="s">
        <v>1</v>
      </c>
      <c r="E9" s="30" t="s">
        <v>30</v>
      </c>
      <c r="F9" s="53">
        <v>100</v>
      </c>
      <c r="G9" s="63">
        <v>0</v>
      </c>
      <c r="H9" s="31">
        <f>F9*G9</f>
        <v>0</v>
      </c>
      <c r="I9" s="58"/>
      <c r="K9" s="38"/>
      <c r="L9" s="38"/>
    </row>
    <row r="10" spans="1:12" ht="15">
      <c r="A10" s="44"/>
      <c r="B10" s="16" t="s">
        <v>35</v>
      </c>
      <c r="C10" s="46" t="s">
        <v>33</v>
      </c>
      <c r="D10" s="10" t="s">
        <v>1</v>
      </c>
      <c r="E10" s="30" t="s">
        <v>36</v>
      </c>
      <c r="F10" s="53">
        <v>50</v>
      </c>
      <c r="G10" s="63">
        <v>0</v>
      </c>
      <c r="H10" s="31">
        <f>F10*G10</f>
        <v>0</v>
      </c>
      <c r="I10" s="58"/>
      <c r="K10" s="38"/>
      <c r="L10" s="38"/>
    </row>
    <row r="11" spans="1:12" ht="15">
      <c r="A11" s="44"/>
      <c r="B11" s="17" t="s">
        <v>21</v>
      </c>
      <c r="C11" s="46" t="s">
        <v>17</v>
      </c>
      <c r="D11" s="10" t="s">
        <v>1</v>
      </c>
      <c r="E11" s="30" t="s">
        <v>23</v>
      </c>
      <c r="F11" s="53">
        <v>600</v>
      </c>
      <c r="G11" s="63">
        <v>0</v>
      </c>
      <c r="H11" s="31">
        <f>F11*G11</f>
        <v>0</v>
      </c>
      <c r="I11" s="58"/>
      <c r="K11" s="38"/>
      <c r="L11" s="38"/>
    </row>
    <row r="12" spans="1:12" ht="15">
      <c r="A12" s="44"/>
      <c r="B12" s="17" t="s">
        <v>7</v>
      </c>
      <c r="C12" s="46" t="s">
        <v>18</v>
      </c>
      <c r="D12" s="10" t="s">
        <v>1</v>
      </c>
      <c r="E12" s="30" t="s">
        <v>23</v>
      </c>
      <c r="F12" s="53">
        <v>400</v>
      </c>
      <c r="G12" s="63">
        <v>0</v>
      </c>
      <c r="H12" s="31">
        <f>F12*G12</f>
        <v>0</v>
      </c>
      <c r="I12" s="58"/>
      <c r="K12" s="38"/>
      <c r="L12" s="38"/>
    </row>
    <row r="13" spans="1:12" ht="15">
      <c r="A13" s="44"/>
      <c r="B13" s="17" t="s">
        <v>32</v>
      </c>
      <c r="C13" s="46" t="s">
        <v>19</v>
      </c>
      <c r="D13" s="10" t="s">
        <v>1</v>
      </c>
      <c r="E13" s="30" t="s">
        <v>23</v>
      </c>
      <c r="F13" s="53">
        <v>180</v>
      </c>
      <c r="G13" s="63">
        <v>0</v>
      </c>
      <c r="H13" s="31">
        <f>F13*G13</f>
        <v>0</v>
      </c>
      <c r="I13" s="58"/>
      <c r="K13" s="38"/>
      <c r="L13" s="38"/>
    </row>
    <row r="14" spans="1:12" ht="15">
      <c r="A14" s="44"/>
      <c r="B14" s="17" t="s">
        <v>28</v>
      </c>
      <c r="C14" s="46" t="s">
        <v>19</v>
      </c>
      <c r="D14" s="10" t="s">
        <v>1</v>
      </c>
      <c r="E14" s="30" t="s">
        <v>23</v>
      </c>
      <c r="F14" s="53">
        <v>70</v>
      </c>
      <c r="G14" s="63">
        <v>0</v>
      </c>
      <c r="H14" s="31">
        <f>F14*G14</f>
        <v>0</v>
      </c>
      <c r="I14" s="58"/>
      <c r="K14" s="38"/>
      <c r="L14" s="38"/>
    </row>
    <row r="15" spans="1:12" ht="15">
      <c r="A15" s="44"/>
      <c r="B15" s="17" t="s">
        <v>29</v>
      </c>
      <c r="C15" s="46" t="s">
        <v>19</v>
      </c>
      <c r="D15" s="10" t="s">
        <v>1</v>
      </c>
      <c r="E15" s="30" t="s">
        <v>30</v>
      </c>
      <c r="F15" s="53">
        <v>70</v>
      </c>
      <c r="G15" s="63">
        <v>0</v>
      </c>
      <c r="H15" s="31">
        <f>F15*G15</f>
        <v>0</v>
      </c>
      <c r="I15" s="58"/>
      <c r="K15" s="38"/>
      <c r="L15" s="38"/>
    </row>
    <row r="16" spans="1:12" ht="15">
      <c r="A16" s="44"/>
      <c r="B16" s="17" t="s">
        <v>8</v>
      </c>
      <c r="C16" s="46" t="s">
        <v>19</v>
      </c>
      <c r="D16" s="10" t="s">
        <v>1</v>
      </c>
      <c r="E16" s="30" t="s">
        <v>23</v>
      </c>
      <c r="F16" s="53">
        <v>70</v>
      </c>
      <c r="G16" s="63">
        <v>0</v>
      </c>
      <c r="H16" s="31">
        <f>F16*G16</f>
        <v>0</v>
      </c>
      <c r="I16" s="58"/>
      <c r="K16" s="38"/>
      <c r="L16" s="38"/>
    </row>
    <row r="17" spans="1:12" ht="15">
      <c r="A17" s="44"/>
      <c r="B17" s="17" t="s">
        <v>31</v>
      </c>
      <c r="C17" s="46" t="s">
        <v>19</v>
      </c>
      <c r="D17" s="10" t="s">
        <v>1</v>
      </c>
      <c r="E17" s="30" t="s">
        <v>23</v>
      </c>
      <c r="F17" s="53">
        <v>100</v>
      </c>
      <c r="G17" s="63">
        <v>0</v>
      </c>
      <c r="H17" s="31">
        <f>F17*G17</f>
        <v>0</v>
      </c>
      <c r="I17" s="58"/>
      <c r="K17" s="38"/>
      <c r="L17" s="38"/>
    </row>
    <row r="18" spans="1:12" ht="15">
      <c r="A18" s="44"/>
      <c r="B18" s="17" t="s">
        <v>22</v>
      </c>
      <c r="C18" s="46" t="s">
        <v>18</v>
      </c>
      <c r="D18" s="10" t="s">
        <v>1</v>
      </c>
      <c r="E18" s="30" t="s">
        <v>23</v>
      </c>
      <c r="F18" s="53">
        <v>140</v>
      </c>
      <c r="G18" s="63">
        <v>0</v>
      </c>
      <c r="H18" s="31">
        <f>F18*G18</f>
        <v>0</v>
      </c>
      <c r="I18" s="58"/>
      <c r="K18" s="38"/>
      <c r="L18" s="38"/>
    </row>
    <row r="19" spans="1:12" ht="15">
      <c r="A19" s="44"/>
      <c r="B19" s="17" t="s">
        <v>9</v>
      </c>
      <c r="C19" s="46" t="s">
        <v>19</v>
      </c>
      <c r="D19" s="10" t="s">
        <v>1</v>
      </c>
      <c r="E19" s="30" t="s">
        <v>24</v>
      </c>
      <c r="F19" s="53">
        <v>70</v>
      </c>
      <c r="G19" s="63">
        <v>0</v>
      </c>
      <c r="H19" s="31">
        <f>F19*G19</f>
        <v>0</v>
      </c>
      <c r="I19" s="58"/>
      <c r="K19" s="38"/>
      <c r="L19" s="38"/>
    </row>
    <row r="20" spans="1:9" s="38" customFormat="1" ht="15">
      <c r="A20" s="44"/>
      <c r="B20" s="17" t="s">
        <v>54</v>
      </c>
      <c r="C20" s="46" t="s">
        <v>55</v>
      </c>
      <c r="D20" s="10" t="s">
        <v>53</v>
      </c>
      <c r="E20" s="30" t="s">
        <v>24</v>
      </c>
      <c r="F20" s="53">
        <v>100</v>
      </c>
      <c r="G20" s="63">
        <v>0</v>
      </c>
      <c r="H20" s="31">
        <f>F20*G20</f>
        <v>0</v>
      </c>
      <c r="I20" s="58"/>
    </row>
    <row r="21" spans="1:12" ht="15">
      <c r="A21" s="44"/>
      <c r="B21" s="17" t="s">
        <v>10</v>
      </c>
      <c r="C21" s="46" t="s">
        <v>14</v>
      </c>
      <c r="D21" s="10" t="s">
        <v>1</v>
      </c>
      <c r="E21" s="30" t="s">
        <v>23</v>
      </c>
      <c r="F21" s="53">
        <v>120</v>
      </c>
      <c r="G21" s="63">
        <v>0</v>
      </c>
      <c r="H21" s="31">
        <f>F21*G21</f>
        <v>0</v>
      </c>
      <c r="I21" s="58"/>
      <c r="K21" s="38"/>
      <c r="L21" s="38"/>
    </row>
    <row r="22" spans="1:12" ht="15">
      <c r="A22" s="44"/>
      <c r="B22" s="17" t="s">
        <v>11</v>
      </c>
      <c r="C22" s="46" t="s">
        <v>14</v>
      </c>
      <c r="D22" s="10" t="s">
        <v>1</v>
      </c>
      <c r="E22" s="30" t="s">
        <v>23</v>
      </c>
      <c r="F22" s="53">
        <v>80</v>
      </c>
      <c r="G22" s="63">
        <v>0</v>
      </c>
      <c r="H22" s="31">
        <f>F22*G22</f>
        <v>0</v>
      </c>
      <c r="I22" s="58"/>
      <c r="K22" s="38"/>
      <c r="L22" s="38"/>
    </row>
    <row r="23" spans="1:12" ht="15">
      <c r="A23" s="44"/>
      <c r="B23" s="17" t="s">
        <v>12</v>
      </c>
      <c r="C23" s="46" t="s">
        <v>14</v>
      </c>
      <c r="D23" s="10" t="s">
        <v>1</v>
      </c>
      <c r="E23" s="30" t="s">
        <v>23</v>
      </c>
      <c r="F23" s="53">
        <v>80</v>
      </c>
      <c r="G23" s="63">
        <v>0</v>
      </c>
      <c r="H23" s="31">
        <f>F23*G23</f>
        <v>0</v>
      </c>
      <c r="I23" s="58"/>
      <c r="K23" s="38"/>
      <c r="L23" s="38"/>
    </row>
    <row r="24" spans="1:12" ht="15">
      <c r="A24" s="43"/>
      <c r="B24" s="17" t="s">
        <v>13</v>
      </c>
      <c r="C24" s="13" t="s">
        <v>14</v>
      </c>
      <c r="D24" s="10" t="s">
        <v>1</v>
      </c>
      <c r="E24" s="47" t="s">
        <v>23</v>
      </c>
      <c r="F24" s="53">
        <v>120</v>
      </c>
      <c r="G24" s="63">
        <v>0</v>
      </c>
      <c r="H24" s="31">
        <f>F24*G24</f>
        <v>0</v>
      </c>
      <c r="I24" s="58"/>
      <c r="K24" s="38"/>
      <c r="L24" s="38"/>
    </row>
    <row r="25" spans="1:9" s="38" customFormat="1" ht="15">
      <c r="A25" s="43"/>
      <c r="B25" s="17" t="s">
        <v>45</v>
      </c>
      <c r="C25" s="13" t="s">
        <v>57</v>
      </c>
      <c r="D25" s="10" t="s">
        <v>53</v>
      </c>
      <c r="E25" s="47" t="s">
        <v>23</v>
      </c>
      <c r="F25" s="53">
        <v>4500</v>
      </c>
      <c r="G25" s="63">
        <v>0</v>
      </c>
      <c r="H25" s="31">
        <f>F25*G25</f>
        <v>0</v>
      </c>
      <c r="I25" s="58"/>
    </row>
    <row r="26" spans="1:9" s="38" customFormat="1" ht="15">
      <c r="A26" s="43"/>
      <c r="B26" s="17" t="s">
        <v>46</v>
      </c>
      <c r="C26" s="13" t="s">
        <v>50</v>
      </c>
      <c r="D26" s="10" t="s">
        <v>53</v>
      </c>
      <c r="E26" s="47" t="s">
        <v>23</v>
      </c>
      <c r="F26" s="53">
        <v>4500</v>
      </c>
      <c r="G26" s="63">
        <v>0</v>
      </c>
      <c r="H26" s="31">
        <f>F26*G26</f>
        <v>0</v>
      </c>
      <c r="I26" s="58"/>
    </row>
    <row r="27" spans="1:9" s="38" customFormat="1" ht="15">
      <c r="A27" s="43"/>
      <c r="B27" s="17" t="s">
        <v>58</v>
      </c>
      <c r="C27" s="13" t="s">
        <v>50</v>
      </c>
      <c r="D27" s="10" t="s">
        <v>53</v>
      </c>
      <c r="E27" s="47" t="s">
        <v>23</v>
      </c>
      <c r="F27" s="53">
        <v>4200</v>
      </c>
      <c r="G27" s="63">
        <v>0</v>
      </c>
      <c r="H27" s="31">
        <f>F27*G27</f>
        <v>0</v>
      </c>
      <c r="I27" s="58"/>
    </row>
    <row r="28" spans="1:9" s="38" customFormat="1" ht="15">
      <c r="A28" s="43"/>
      <c r="B28" s="17" t="s">
        <v>47</v>
      </c>
      <c r="C28" s="13" t="s">
        <v>51</v>
      </c>
      <c r="D28" s="10" t="s">
        <v>4</v>
      </c>
      <c r="E28" s="47" t="s">
        <v>56</v>
      </c>
      <c r="F28" s="53">
        <v>350</v>
      </c>
      <c r="G28" s="63">
        <v>0</v>
      </c>
      <c r="H28" s="31">
        <f>F28*G28</f>
        <v>0</v>
      </c>
      <c r="I28" s="58"/>
    </row>
    <row r="29" spans="1:9" s="38" customFormat="1" ht="15">
      <c r="A29" s="43"/>
      <c r="B29" s="17" t="s">
        <v>48</v>
      </c>
      <c r="C29" s="13" t="s">
        <v>51</v>
      </c>
      <c r="D29" s="10" t="s">
        <v>4</v>
      </c>
      <c r="E29" s="47" t="s">
        <v>56</v>
      </c>
      <c r="F29" s="53">
        <v>315</v>
      </c>
      <c r="G29" s="63">
        <v>0</v>
      </c>
      <c r="H29" s="31">
        <f>F29*G29</f>
        <v>0</v>
      </c>
      <c r="I29" s="58"/>
    </row>
    <row r="30" spans="2:9" ht="15">
      <c r="B30" s="18" t="s">
        <v>49</v>
      </c>
      <c r="C30" s="11" t="s">
        <v>52</v>
      </c>
      <c r="D30" s="11" t="s">
        <v>1</v>
      </c>
      <c r="E30" s="48" t="s">
        <v>23</v>
      </c>
      <c r="F30" s="54">
        <v>245</v>
      </c>
      <c r="G30" s="64">
        <v>0</v>
      </c>
      <c r="H30" s="59">
        <f>F30*G30</f>
        <v>0</v>
      </c>
      <c r="I30" s="55"/>
    </row>
    <row r="31" spans="1:10" ht="15">
      <c r="A31" s="42"/>
      <c r="B31" s="42"/>
      <c r="C31" s="42"/>
      <c r="D31" s="42"/>
      <c r="F31" s="49" t="s">
        <v>44</v>
      </c>
      <c r="G31" s="49"/>
      <c r="H31" s="50">
        <f>SUM(H7:H30)</f>
        <v>0</v>
      </c>
      <c r="J31" s="38"/>
    </row>
    <row r="32" spans="1:10" ht="15">
      <c r="A32" s="42" t="s">
        <v>43</v>
      </c>
      <c r="B32" s="35"/>
      <c r="C32" s="36"/>
      <c r="D32" s="36"/>
      <c r="F32" s="37"/>
      <c r="G32" s="35"/>
      <c r="H32" s="36"/>
      <c r="J32" s="35"/>
    </row>
    <row r="33" spans="1:10" ht="15">
      <c r="A33" s="61" t="s">
        <v>37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5">
      <c r="A34" s="39"/>
      <c r="B34" s="40"/>
      <c r="C34" s="39"/>
      <c r="D34" s="40"/>
      <c r="E34" s="40"/>
      <c r="F34" s="40"/>
      <c r="G34" s="40"/>
      <c r="H34" s="40"/>
      <c r="I34" s="40"/>
      <c r="J34" s="35"/>
    </row>
    <row r="35" spans="1:10" ht="15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35"/>
    </row>
    <row r="36" spans="1:10" ht="15">
      <c r="A36" s="39"/>
      <c r="B36" s="40"/>
      <c r="C36" s="39"/>
      <c r="D36" s="40"/>
      <c r="E36" s="40"/>
      <c r="F36" s="40"/>
      <c r="G36" s="40"/>
      <c r="H36" s="40"/>
      <c r="I36" s="40"/>
      <c r="J36" s="35"/>
    </row>
    <row r="37" spans="1:10" ht="15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35"/>
    </row>
  </sheetData>
  <mergeCells count="3">
    <mergeCell ref="A35:I35"/>
    <mergeCell ref="A37:I37"/>
    <mergeCell ref="A33:J3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2021-05-10T10:29:07Z</cp:lastPrinted>
  <dcterms:created xsi:type="dcterms:W3CDTF">2021-02-01T12:13:58Z</dcterms:created>
  <dcterms:modified xsi:type="dcterms:W3CDTF">2022-03-02T10:54:14Z</dcterms:modified>
  <cp:category/>
  <cp:version/>
  <cp:contentType/>
  <cp:contentStatus/>
</cp:coreProperties>
</file>