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440" windowHeight="11820" activeTab="0"/>
  </bookViews>
  <sheets>
    <sheet name="List1" sheetId="1" r:id="rId1"/>
  </sheets>
  <definedNames>
    <definedName name="_xlnm.Print_Area" localSheetId="0">'List1'!$A$1:$J$42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<sst xmlns="http://schemas.openxmlformats.org/spreadsheetml/2006/main" count="99" uniqueCount="51">
  <si>
    <t>Položka</t>
  </si>
  <si>
    <t>Název</t>
  </si>
  <si>
    <t>Jednotka</t>
  </si>
  <si>
    <t>kg</t>
  </si>
  <si>
    <t>Uzená masa, uzeniny</t>
  </si>
  <si>
    <t>Slanina bez kůže</t>
  </si>
  <si>
    <t>Šunka výběrová 90% masa</t>
  </si>
  <si>
    <t>Debrecínská pečeně</t>
  </si>
  <si>
    <t>Špekáčky výběrové</t>
  </si>
  <si>
    <t>Papriková klobása 100g</t>
  </si>
  <si>
    <t>Jaternice</t>
  </si>
  <si>
    <t>Čabajka</t>
  </si>
  <si>
    <t>Škvařené sádlo - rukáv</t>
  </si>
  <si>
    <t>Vinná klobása</t>
  </si>
  <si>
    <t>60 dní</t>
  </si>
  <si>
    <t>14 dní</t>
  </si>
  <si>
    <t>21 dní</t>
  </si>
  <si>
    <t>3 dny</t>
  </si>
  <si>
    <t>6 dní</t>
  </si>
  <si>
    <t>Šunka dušená výběrová chlazená</t>
  </si>
  <si>
    <t>Šunka kuřecí prsní standard chlazená</t>
  </si>
  <si>
    <t>Šunka krůtí standard chlazená</t>
  </si>
  <si>
    <t>Salám šunkový zauzený chlazený</t>
  </si>
  <si>
    <t>Salám Gothaj chlazený</t>
  </si>
  <si>
    <t>Salám Herkules</t>
  </si>
  <si>
    <t>Paštika játrový bloček chlazená</t>
  </si>
  <si>
    <t>Paštika srnčí hřbet chlazená</t>
  </si>
  <si>
    <t>Paštika pečená chlazená</t>
  </si>
  <si>
    <t>Párky Hot Dog chlazené</t>
  </si>
  <si>
    <t>Šunka Pražská</t>
  </si>
  <si>
    <t>Šunka Parmská</t>
  </si>
  <si>
    <t>Salám Chorizzo extra chlazené</t>
  </si>
  <si>
    <t>Párky jemné</t>
  </si>
  <si>
    <t>Salám Křemešník</t>
  </si>
  <si>
    <t>Párky Debrecínské chlazené</t>
  </si>
  <si>
    <t>Slanina anglická 70% libovost vakuové balení</t>
  </si>
  <si>
    <t>Salám uherský</t>
  </si>
  <si>
    <t>Párky Vídeňské</t>
  </si>
  <si>
    <t>4 dny</t>
  </si>
  <si>
    <t>7 dní</t>
  </si>
  <si>
    <t>Minimální trvanlivost</t>
  </si>
  <si>
    <t>Předpokládané množství za jednotku</t>
  </si>
  <si>
    <t xml:space="preserve">* Závoz bude probíhat 2x týdně na místa uvedená v příloze č. 2 rámcové kupní smlouvy. </t>
  </si>
  <si>
    <t xml:space="preserve">Celková nabídková cena bez DPH </t>
  </si>
  <si>
    <t>Přesné označení nabízeného produktu **</t>
  </si>
  <si>
    <t>Cena za jednotku bez DPH***</t>
  </si>
  <si>
    <t xml:space="preserve">Cena položky celkem****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</si>
  <si>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</si>
  <si>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</si>
  <si>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</si>
  <si>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Dodávky uzenin a masných produktů pro menzy Univerzity Karlovy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</si>
</sst>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9" fontId="0" fillId="2" borderId="7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7" xfId="0" applyFill="1" applyBorder="1"/>
    <xf numFmtId="0" fontId="0" fillId="0" borderId="6" xfId="0" applyFill="1" applyBorder="1"/>
    <xf numFmtId="0" fontId="0" fillId="0" borderId="6" xfId="0" applyBorder="1"/>
    <xf numFmtId="0" fontId="0" fillId="0" borderId="9" xfId="0" applyBorder="1"/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 topLeftCell="A16">
      <selection activeCell="O34" sqref="O34"/>
    </sheetView>
  </sheetViews>
  <sheetFormatPr defaultColWidth="9.140625" defaultRowHeight="15"/>
  <cols>
    <col min="1" max="1" width="8.421875" style="1" customWidth="1"/>
    <col min="2" max="2" width="41.28125" style="0" bestFit="1" customWidth="1"/>
    <col min="3" max="3" width="9.140625" style="1" customWidth="1"/>
    <col min="4" max="4" width="12.8515625" style="0" customWidth="1"/>
    <col min="5" max="5" width="14.7109375" style="1" customWidth="1"/>
    <col min="6" max="6" width="15.57421875" style="0" customWidth="1"/>
    <col min="7" max="7" width="15.57421875" style="1" customWidth="1"/>
    <col min="8" max="8" width="46.8515625" style="13" customWidth="1"/>
  </cols>
  <sheetData>
    <row r="1" ht="15.75">
      <c r="A1" s="8" t="s">
        <v>50</v>
      </c>
    </row>
    <row r="2" spans="1:2" ht="15.75">
      <c r="A2" s="11"/>
      <c r="B2" s="12"/>
    </row>
    <row r="3" spans="4:5" ht="5.25" customHeight="1">
      <c r="D3" s="17"/>
      <c r="E3" s="17"/>
    </row>
    <row r="4" spans="1:6" ht="15.75">
      <c r="A4" s="9"/>
      <c r="B4" s="9" t="s">
        <v>4</v>
      </c>
      <c r="D4" s="17"/>
      <c r="E4" s="17"/>
      <c r="F4" s="5"/>
    </row>
    <row r="5" ht="5.25" customHeight="1">
      <c r="F5" s="5"/>
    </row>
    <row r="6" spans="1:8" ht="45">
      <c r="A6" s="2" t="s">
        <v>0</v>
      </c>
      <c r="B6" s="4" t="s">
        <v>1</v>
      </c>
      <c r="C6" s="3" t="s">
        <v>2</v>
      </c>
      <c r="D6" s="21" t="s">
        <v>40</v>
      </c>
      <c r="E6" s="22" t="s">
        <v>41</v>
      </c>
      <c r="F6" s="20" t="s">
        <v>45</v>
      </c>
      <c r="G6" s="23" t="s">
        <v>46</v>
      </c>
      <c r="H6" s="30" t="s">
        <v>44</v>
      </c>
    </row>
    <row r="7" spans="1:8" ht="15">
      <c r="A7" s="6">
        <v>1</v>
      </c>
      <c r="B7" s="39" t="s">
        <v>11</v>
      </c>
      <c r="C7" s="15" t="s">
        <v>3</v>
      </c>
      <c r="D7" s="15" t="s">
        <v>16</v>
      </c>
      <c r="E7" s="15">
        <v>10</v>
      </c>
      <c r="F7" s="27">
        <v>0</v>
      </c>
      <c r="G7" s="24">
        <f>E7*F7</f>
        <v>0</v>
      </c>
      <c r="H7" s="31"/>
    </row>
    <row r="8" spans="1:8" ht="15">
      <c r="A8" s="7">
        <f aca="true" t="shared" si="0" ref="A8:A34">A7+1</f>
        <v>2</v>
      </c>
      <c r="B8" s="40" t="s">
        <v>7</v>
      </c>
      <c r="C8" s="10" t="s">
        <v>3</v>
      </c>
      <c r="D8" s="16" t="s">
        <v>15</v>
      </c>
      <c r="E8" s="16">
        <v>20</v>
      </c>
      <c r="F8" s="28">
        <v>0</v>
      </c>
      <c r="G8" s="24">
        <f>E8*F8</f>
        <v>0</v>
      </c>
      <c r="H8" s="32"/>
    </row>
    <row r="9" spans="1:8" ht="15">
      <c r="A9" s="7">
        <f t="shared" si="0"/>
        <v>3</v>
      </c>
      <c r="B9" s="40" t="s">
        <v>10</v>
      </c>
      <c r="C9" s="10" t="s">
        <v>3</v>
      </c>
      <c r="D9" s="16" t="s">
        <v>17</v>
      </c>
      <c r="E9" s="16">
        <v>60</v>
      </c>
      <c r="F9" s="28">
        <v>0</v>
      </c>
      <c r="G9" s="24">
        <f>E9*F9</f>
        <v>0</v>
      </c>
      <c r="H9" s="32"/>
    </row>
    <row r="10" spans="1:8" ht="15">
      <c r="A10" s="14">
        <f t="shared" si="0"/>
        <v>4</v>
      </c>
      <c r="B10" s="40" t="s">
        <v>9</v>
      </c>
      <c r="C10" s="10" t="s">
        <v>3</v>
      </c>
      <c r="D10" s="16" t="s">
        <v>16</v>
      </c>
      <c r="E10" s="16">
        <v>25</v>
      </c>
      <c r="F10" s="28">
        <v>0</v>
      </c>
      <c r="G10" s="24">
        <f>E10*F10</f>
        <v>0</v>
      </c>
      <c r="H10" s="32"/>
    </row>
    <row r="11" spans="1:8" ht="15">
      <c r="A11" s="14">
        <f t="shared" si="0"/>
        <v>5</v>
      </c>
      <c r="B11" s="40" t="s">
        <v>34</v>
      </c>
      <c r="C11" s="10" t="s">
        <v>3</v>
      </c>
      <c r="D11" s="16" t="s">
        <v>16</v>
      </c>
      <c r="E11" s="16">
        <v>60</v>
      </c>
      <c r="F11" s="28">
        <v>0</v>
      </c>
      <c r="G11" s="24">
        <f>E11*F11</f>
        <v>0</v>
      </c>
      <c r="H11" s="32"/>
    </row>
    <row r="12" spans="1:8" ht="15">
      <c r="A12" s="14">
        <f t="shared" si="0"/>
        <v>6</v>
      </c>
      <c r="B12" s="40" t="s">
        <v>28</v>
      </c>
      <c r="C12" s="10" t="s">
        <v>3</v>
      </c>
      <c r="D12" s="16" t="s">
        <v>38</v>
      </c>
      <c r="E12" s="16">
        <v>80</v>
      </c>
      <c r="F12" s="28">
        <v>0</v>
      </c>
      <c r="G12" s="24">
        <f>E12*F12</f>
        <v>0</v>
      </c>
      <c r="H12" s="32"/>
    </row>
    <row r="13" spans="1:8" s="13" customFormat="1" ht="15">
      <c r="A13" s="14">
        <f t="shared" si="0"/>
        <v>7</v>
      </c>
      <c r="B13" s="40" t="s">
        <v>32</v>
      </c>
      <c r="C13" s="16" t="s">
        <v>3</v>
      </c>
      <c r="D13" s="16" t="s">
        <v>16</v>
      </c>
      <c r="E13" s="16">
        <v>50</v>
      </c>
      <c r="F13" s="28">
        <v>0</v>
      </c>
      <c r="G13" s="24">
        <f>E13*F13</f>
        <v>0</v>
      </c>
      <c r="H13" s="32"/>
    </row>
    <row r="14" spans="1:8" ht="15">
      <c r="A14" s="14">
        <f t="shared" si="0"/>
        <v>8</v>
      </c>
      <c r="B14" s="40" t="s">
        <v>37</v>
      </c>
      <c r="C14" s="10" t="s">
        <v>3</v>
      </c>
      <c r="D14" s="16" t="s">
        <v>15</v>
      </c>
      <c r="E14" s="16">
        <v>50</v>
      </c>
      <c r="F14" s="28">
        <v>0</v>
      </c>
      <c r="G14" s="24">
        <f>E14*F14</f>
        <v>0</v>
      </c>
      <c r="H14" s="32"/>
    </row>
    <row r="15" spans="1:8" ht="15">
      <c r="A15" s="14">
        <f t="shared" si="0"/>
        <v>9</v>
      </c>
      <c r="B15" s="40" t="s">
        <v>25</v>
      </c>
      <c r="C15" s="16" t="s">
        <v>3</v>
      </c>
      <c r="D15" s="16" t="s">
        <v>39</v>
      </c>
      <c r="E15" s="16">
        <v>25</v>
      </c>
      <c r="F15" s="28">
        <v>0</v>
      </c>
      <c r="G15" s="24">
        <f>E15*F15</f>
        <v>0</v>
      </c>
      <c r="H15" s="32"/>
    </row>
    <row r="16" spans="1:8" s="13" customFormat="1" ht="15">
      <c r="A16" s="14">
        <f t="shared" si="0"/>
        <v>10</v>
      </c>
      <c r="B16" s="40" t="s">
        <v>27</v>
      </c>
      <c r="C16" s="16" t="s">
        <v>3</v>
      </c>
      <c r="D16" s="16" t="s">
        <v>39</v>
      </c>
      <c r="E16" s="16">
        <v>15</v>
      </c>
      <c r="F16" s="28">
        <v>0</v>
      </c>
      <c r="G16" s="24">
        <f>E16*F16</f>
        <v>0</v>
      </c>
      <c r="H16" s="32"/>
    </row>
    <row r="17" spans="1:8" s="13" customFormat="1" ht="15">
      <c r="A17" s="14">
        <f t="shared" si="0"/>
        <v>11</v>
      </c>
      <c r="B17" s="40" t="s">
        <v>26</v>
      </c>
      <c r="C17" s="16" t="s">
        <v>3</v>
      </c>
      <c r="D17" s="16" t="s">
        <v>39</v>
      </c>
      <c r="E17" s="16">
        <v>25</v>
      </c>
      <c r="F17" s="28">
        <v>0</v>
      </c>
      <c r="G17" s="24">
        <f>E17*F17</f>
        <v>0</v>
      </c>
      <c r="H17" s="32"/>
    </row>
    <row r="18" spans="1:8" s="13" customFormat="1" ht="15">
      <c r="A18" s="14">
        <f t="shared" si="0"/>
        <v>12</v>
      </c>
      <c r="B18" s="40" t="s">
        <v>23</v>
      </c>
      <c r="C18" s="16" t="s">
        <v>3</v>
      </c>
      <c r="D18" s="16" t="s">
        <v>16</v>
      </c>
      <c r="E18" s="16">
        <v>15</v>
      </c>
      <c r="F18" s="28">
        <v>0</v>
      </c>
      <c r="G18" s="24">
        <f>E18*F18</f>
        <v>0</v>
      </c>
      <c r="H18" s="32"/>
    </row>
    <row r="19" spans="1:8" s="13" customFormat="1" ht="15">
      <c r="A19" s="14">
        <f t="shared" si="0"/>
        <v>13</v>
      </c>
      <c r="B19" s="40" t="s">
        <v>24</v>
      </c>
      <c r="C19" s="16" t="s">
        <v>3</v>
      </c>
      <c r="D19" s="16" t="s">
        <v>16</v>
      </c>
      <c r="E19" s="16">
        <v>20</v>
      </c>
      <c r="F19" s="28">
        <v>0</v>
      </c>
      <c r="G19" s="24">
        <f>E19*F19</f>
        <v>0</v>
      </c>
      <c r="H19" s="32"/>
    </row>
    <row r="20" spans="1:8" s="13" customFormat="1" ht="15">
      <c r="A20" s="14">
        <f t="shared" si="0"/>
        <v>14</v>
      </c>
      <c r="B20" s="40" t="s">
        <v>31</v>
      </c>
      <c r="C20" s="16" t="s">
        <v>3</v>
      </c>
      <c r="D20" s="16" t="s">
        <v>16</v>
      </c>
      <c r="E20" s="16">
        <v>20</v>
      </c>
      <c r="F20" s="28">
        <v>0</v>
      </c>
      <c r="G20" s="24">
        <f>E20*F20</f>
        <v>0</v>
      </c>
      <c r="H20" s="32"/>
    </row>
    <row r="21" spans="1:8" s="13" customFormat="1" ht="15">
      <c r="A21" s="14">
        <f t="shared" si="0"/>
        <v>15</v>
      </c>
      <c r="B21" s="40" t="s">
        <v>33</v>
      </c>
      <c r="C21" s="16" t="s">
        <v>3</v>
      </c>
      <c r="D21" s="16" t="s">
        <v>16</v>
      </c>
      <c r="E21" s="16">
        <v>20</v>
      </c>
      <c r="F21" s="28">
        <v>0</v>
      </c>
      <c r="G21" s="24">
        <f>E21*F21</f>
        <v>0</v>
      </c>
      <c r="H21" s="32"/>
    </row>
    <row r="22" spans="1:8" s="13" customFormat="1" ht="15">
      <c r="A22" s="14">
        <f t="shared" si="0"/>
        <v>16</v>
      </c>
      <c r="B22" s="40" t="s">
        <v>22</v>
      </c>
      <c r="C22" s="16" t="s">
        <v>3</v>
      </c>
      <c r="D22" s="16" t="s">
        <v>16</v>
      </c>
      <c r="E22" s="16">
        <v>15</v>
      </c>
      <c r="F22" s="28">
        <v>0</v>
      </c>
      <c r="G22" s="24">
        <f>E22*F22</f>
        <v>0</v>
      </c>
      <c r="H22" s="32"/>
    </row>
    <row r="23" spans="1:8" s="13" customFormat="1" ht="15">
      <c r="A23" s="14">
        <f t="shared" si="0"/>
        <v>17</v>
      </c>
      <c r="B23" s="40" t="s">
        <v>36</v>
      </c>
      <c r="C23" s="16" t="s">
        <v>3</v>
      </c>
      <c r="D23" s="16" t="s">
        <v>16</v>
      </c>
      <c r="E23" s="16">
        <v>12</v>
      </c>
      <c r="F23" s="28">
        <v>0</v>
      </c>
      <c r="G23" s="24">
        <f>E23*F23</f>
        <v>0</v>
      </c>
      <c r="H23" s="32"/>
    </row>
    <row r="24" spans="1:8" ht="15">
      <c r="A24" s="14">
        <f t="shared" si="0"/>
        <v>18</v>
      </c>
      <c r="B24" s="40" t="s">
        <v>35</v>
      </c>
      <c r="C24" s="16" t="s">
        <v>3</v>
      </c>
      <c r="D24" s="16" t="s">
        <v>15</v>
      </c>
      <c r="E24" s="16">
        <v>30</v>
      </c>
      <c r="F24" s="28">
        <v>0</v>
      </c>
      <c r="G24" s="24">
        <f>E24*F24</f>
        <v>0</v>
      </c>
      <c r="H24" s="32"/>
    </row>
    <row r="25" spans="1:8" s="13" customFormat="1" ht="15">
      <c r="A25" s="14">
        <f t="shared" si="0"/>
        <v>19</v>
      </c>
      <c r="B25" s="41" t="s">
        <v>5</v>
      </c>
      <c r="C25" s="16" t="s">
        <v>3</v>
      </c>
      <c r="D25" s="16" t="s">
        <v>15</v>
      </c>
      <c r="E25" s="16">
        <v>25</v>
      </c>
      <c r="F25" s="28">
        <v>0</v>
      </c>
      <c r="G25" s="24">
        <f>E25*F25</f>
        <v>0</v>
      </c>
      <c r="H25" s="32"/>
    </row>
    <row r="26" spans="1:8" s="13" customFormat="1" ht="15">
      <c r="A26" s="14">
        <f t="shared" si="0"/>
        <v>20</v>
      </c>
      <c r="B26" s="40" t="s">
        <v>12</v>
      </c>
      <c r="C26" s="16" t="s">
        <v>3</v>
      </c>
      <c r="D26" s="16" t="s">
        <v>14</v>
      </c>
      <c r="E26" s="16">
        <v>70</v>
      </c>
      <c r="F26" s="28">
        <v>0</v>
      </c>
      <c r="G26" s="24">
        <f>E26*F26</f>
        <v>0</v>
      </c>
      <c r="H26" s="32"/>
    </row>
    <row r="27" spans="1:8" s="13" customFormat="1" ht="15">
      <c r="A27" s="14">
        <f t="shared" si="0"/>
        <v>21</v>
      </c>
      <c r="B27" s="40" t="s">
        <v>8</v>
      </c>
      <c r="C27" s="16" t="s">
        <v>3</v>
      </c>
      <c r="D27" s="16" t="s">
        <v>15</v>
      </c>
      <c r="E27" s="16">
        <v>30</v>
      </c>
      <c r="F27" s="28">
        <v>0</v>
      </c>
      <c r="G27" s="24">
        <f>E27*F27</f>
        <v>0</v>
      </c>
      <c r="H27" s="32"/>
    </row>
    <row r="28" spans="1:8" s="13" customFormat="1" ht="15">
      <c r="A28" s="14">
        <f t="shared" si="0"/>
        <v>22</v>
      </c>
      <c r="B28" s="40" t="s">
        <v>19</v>
      </c>
      <c r="C28" s="16" t="s">
        <v>3</v>
      </c>
      <c r="D28" s="16" t="s">
        <v>15</v>
      </c>
      <c r="E28" s="16">
        <v>25</v>
      </c>
      <c r="F28" s="28">
        <v>0</v>
      </c>
      <c r="G28" s="24">
        <f>E28*F28</f>
        <v>0</v>
      </c>
      <c r="H28" s="32"/>
    </row>
    <row r="29" spans="1:8" s="13" customFormat="1" ht="15">
      <c r="A29" s="14">
        <f t="shared" si="0"/>
        <v>23</v>
      </c>
      <c r="B29" s="40" t="s">
        <v>21</v>
      </c>
      <c r="C29" s="16" t="s">
        <v>3</v>
      </c>
      <c r="D29" s="16" t="s">
        <v>15</v>
      </c>
      <c r="E29" s="16">
        <v>25</v>
      </c>
      <c r="F29" s="28">
        <v>0</v>
      </c>
      <c r="G29" s="24">
        <f>E29*F29</f>
        <v>0</v>
      </c>
      <c r="H29" s="32"/>
    </row>
    <row r="30" spans="1:8" s="13" customFormat="1" ht="15">
      <c r="A30" s="14">
        <f t="shared" si="0"/>
        <v>24</v>
      </c>
      <c r="B30" s="40" t="s">
        <v>20</v>
      </c>
      <c r="C30" s="16" t="s">
        <v>3</v>
      </c>
      <c r="D30" s="16" t="s">
        <v>15</v>
      </c>
      <c r="E30" s="16">
        <v>25</v>
      </c>
      <c r="F30" s="28">
        <v>0</v>
      </c>
      <c r="G30" s="24">
        <f>E30*F30</f>
        <v>0</v>
      </c>
      <c r="H30" s="32"/>
    </row>
    <row r="31" spans="1:8" s="13" customFormat="1" ht="15">
      <c r="A31" s="14">
        <f t="shared" si="0"/>
        <v>25</v>
      </c>
      <c r="B31" s="40" t="s">
        <v>30</v>
      </c>
      <c r="C31" s="16" t="s">
        <v>3</v>
      </c>
      <c r="D31" s="16" t="s">
        <v>15</v>
      </c>
      <c r="E31" s="16">
        <v>15</v>
      </c>
      <c r="F31" s="28">
        <v>0</v>
      </c>
      <c r="G31" s="24">
        <f>E31*F31</f>
        <v>0</v>
      </c>
      <c r="H31" s="32"/>
    </row>
    <row r="32" spans="1:8" ht="15">
      <c r="A32" s="14">
        <f t="shared" si="0"/>
        <v>26</v>
      </c>
      <c r="B32" s="40" t="s">
        <v>29</v>
      </c>
      <c r="C32" s="10" t="s">
        <v>3</v>
      </c>
      <c r="D32" s="16" t="s">
        <v>15</v>
      </c>
      <c r="E32" s="16">
        <v>25</v>
      </c>
      <c r="F32" s="28">
        <v>0</v>
      </c>
      <c r="G32" s="24">
        <f>E32*F32</f>
        <v>0</v>
      </c>
      <c r="H32" s="32"/>
    </row>
    <row r="33" spans="1:8" ht="15">
      <c r="A33" s="14">
        <f t="shared" si="0"/>
        <v>27</v>
      </c>
      <c r="B33" s="40" t="s">
        <v>6</v>
      </c>
      <c r="C33" s="10" t="s">
        <v>3</v>
      </c>
      <c r="D33" s="16" t="s">
        <v>15</v>
      </c>
      <c r="E33" s="16">
        <v>40</v>
      </c>
      <c r="F33" s="28">
        <v>0</v>
      </c>
      <c r="G33" s="24">
        <f>E33*F33</f>
        <v>0</v>
      </c>
      <c r="H33" s="32"/>
    </row>
    <row r="34" spans="1:8" ht="15">
      <c r="A34" s="18">
        <f t="shared" si="0"/>
        <v>28</v>
      </c>
      <c r="B34" s="42" t="s">
        <v>13</v>
      </c>
      <c r="C34" s="19" t="s">
        <v>3</v>
      </c>
      <c r="D34" s="19" t="s">
        <v>18</v>
      </c>
      <c r="E34" s="19">
        <v>80</v>
      </c>
      <c r="F34" s="29">
        <v>0</v>
      </c>
      <c r="G34" s="25">
        <f>E34*F34</f>
        <v>0</v>
      </c>
      <c r="H34" s="33"/>
    </row>
    <row r="35" spans="5:8" ht="15">
      <c r="E35" s="43" t="s">
        <v>43</v>
      </c>
      <c r="F35" s="44"/>
      <c r="G35" s="26">
        <f>SUM(G7:G34)</f>
        <v>0</v>
      </c>
      <c r="H35" s="33"/>
    </row>
    <row r="36" spans="1:8" ht="15">
      <c r="A36" s="47" t="s">
        <v>42</v>
      </c>
      <c r="B36" s="47"/>
      <c r="G36"/>
      <c r="H36"/>
    </row>
    <row r="37" spans="7:8" ht="15">
      <c r="G37"/>
      <c r="H37"/>
    </row>
    <row r="38" spans="1:10" ht="15">
      <c r="A38" s="45" t="s">
        <v>47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36"/>
      <c r="B39" s="13"/>
      <c r="D39" s="1"/>
      <c r="F39" s="13"/>
      <c r="I39" s="13"/>
      <c r="J39" s="13"/>
    </row>
    <row r="40" spans="1:10" ht="15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5">
      <c r="A41" s="37"/>
      <c r="B41" s="37"/>
      <c r="C41" s="38"/>
      <c r="D41" s="38"/>
      <c r="E41" s="38"/>
      <c r="F41" s="37"/>
      <c r="G41" s="37"/>
      <c r="H41" s="37"/>
      <c r="I41" s="38"/>
      <c r="J41" s="35"/>
    </row>
    <row r="42" spans="1:10" ht="15">
      <c r="A42" s="46" t="s">
        <v>49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7:8" ht="15">
      <c r="G43"/>
      <c r="H43"/>
    </row>
    <row r="44" spans="7:8" ht="15">
      <c r="G44"/>
      <c r="H44"/>
    </row>
    <row r="45" spans="7:8" ht="15">
      <c r="G45"/>
      <c r="H45"/>
    </row>
    <row r="46" spans="7:8" ht="15">
      <c r="G46"/>
      <c r="H46"/>
    </row>
    <row r="47" spans="7:8" ht="15">
      <c r="G47"/>
      <c r="H47"/>
    </row>
    <row r="48" spans="7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  <row r="64" spans="7:8" ht="15">
      <c r="G64"/>
      <c r="H64"/>
    </row>
    <row r="65" spans="7:8" ht="15">
      <c r="G65"/>
      <c r="H65"/>
    </row>
    <row r="66" spans="7:8" ht="15">
      <c r="G66"/>
      <c r="H66"/>
    </row>
    <row r="67" spans="7:8" ht="15">
      <c r="G67"/>
      <c r="H67"/>
    </row>
    <row r="68" spans="7:8" ht="15">
      <c r="G68"/>
      <c r="H68"/>
    </row>
    <row r="69" spans="7:8" ht="15">
      <c r="G69"/>
      <c r="H69"/>
    </row>
    <row r="70" ht="15">
      <c r="H70"/>
    </row>
    <row r="71" ht="15">
      <c r="H71" s="34"/>
    </row>
    <row r="72" ht="15">
      <c r="H72"/>
    </row>
    <row r="74" ht="15">
      <c r="H74"/>
    </row>
    <row r="75" ht="15">
      <c r="H75" s="35"/>
    </row>
    <row r="76" ht="15">
      <c r="H76"/>
    </row>
  </sheetData>
  <mergeCells count="4">
    <mergeCell ref="E35:F35"/>
    <mergeCell ref="A38:J38"/>
    <mergeCell ref="A40:J40"/>
    <mergeCell ref="A42:J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2021-12-17T12:50:22Z</cp:lastPrinted>
  <dcterms:created xsi:type="dcterms:W3CDTF">2021-02-01T12:13:58Z</dcterms:created>
  <dcterms:modified xsi:type="dcterms:W3CDTF">2022-03-02T08:40:40Z</dcterms:modified>
  <cp:category/>
  <cp:version/>
  <cp:contentType/>
  <cp:contentStatus/>
</cp:coreProperties>
</file>