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revisions/revisionHeaders.xml" ContentType="application/vnd.openxmlformats-officedocument.spreadsheetml.revisionHeaders+xml"/>
  <Override PartName="/xl/revisions/revisionLog5.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evisions/revisionLog3.xml" ContentType="application/vnd.openxmlformats-officedocument.spreadsheetml.revisionLog+xml"/>
  <Override PartName="/xl/revisions/revisionLog2.xml" ContentType="application/vnd.openxmlformats-officedocument.spreadsheetml.revisionLog+xml"/>
  <Override PartName="/xl/revisions/revisionLog1.xml" ContentType="application/vnd.openxmlformats-officedocument.spreadsheetml.revisionLog+xml"/>
  <Override PartName="/xl/revisions/revisionLog4.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mc:AlternateContent xmlns:mc="http://schemas.openxmlformats.org/markup-compatibility/2006">
    <mc:Choice Requires="x15">
      <x15ac:absPath xmlns:x15ac="http://schemas.microsoft.com/office/spreadsheetml/2010/11/ac" url="C:\Users\85930648\Downloads\Revize 2022-03-29\"/>
    </mc:Choice>
  </mc:AlternateContent>
  <xr:revisionPtr revIDLastSave="0" documentId="13_ncr:81_{0C63CD33-901B-4D4A-AF60-59B84F14593A}" xr6:coauthVersionLast="47" xr6:coauthVersionMax="47" xr10:uidLastSave="{00000000-0000-0000-0000-000000000000}"/>
  <bookViews>
    <workbookView xWindow="28680" yWindow="-120" windowWidth="29040" windowHeight="15840" tabRatio="869" activeTab="1" xr2:uid="{00000000-000D-0000-FFFF-FFFF00000000}"/>
  </bookViews>
  <sheets>
    <sheet name="Úvodní list k nacenění" sheetId="1" r:id="rId1"/>
    <sheet name="Firewall" sheetId="2" r:id="rId2"/>
    <sheet name="Hlavní switch" sheetId="3" r:id="rId3"/>
    <sheet name="KVM konzole" sheetId="4" r:id="rId4"/>
    <sheet name="Monitoring" sheetId="5" r:id="rId5"/>
    <sheet name="Monitoring sítě" sheetId="6" r:id="rId6"/>
    <sheet name="Ostatní" sheetId="7" r:id="rId7"/>
    <sheet name="Práce" sheetId="8" r:id="rId8"/>
    <sheet name="Servery a disková pole" sheetId="9" r:id="rId9"/>
    <sheet name="SIEM" sheetId="10" r:id="rId10"/>
    <sheet name=" Switch LAN" sheetId="11" r:id="rId11"/>
    <sheet name="Switch SAN" sheetId="12" r:id="rId12"/>
    <sheet name="Virtualizační platforma" sheetId="13" r:id="rId13"/>
    <sheet name="Zálohovací sw" sheetId="14" r:id="rId14"/>
  </sheets>
  <calcPr calcId="191029"/>
  <customWorkbookViews>
    <customWorkbookView name="Tomáš Knězů – osobní zobrazení" guid="{8F7C41E0-DC02-456E-BB0B-40A4B0E9A8A6}" mergeInterval="0" personalView="1" maximized="1" xWindow="1912" yWindow="-8" windowWidth="1936" windowHeight="1056" tabRatio="869" activeSheetId="2" showComments="commIndAndComment"/>
    <customWorkbookView name="Admin – osobní zobrazení" guid="{CC4D2B4D-C5A6-4E6F-A91A-020A7B46233E}" mergeInterval="0" personalView="1" maximized="1" windowWidth="1916" windowHeight="779" tabRatio="86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8" i="1" l="1"/>
  <c r="H12" i="1"/>
  <c r="H13" i="1"/>
  <c r="H14" i="1"/>
  <c r="H15" i="1"/>
  <c r="H16" i="1"/>
  <c r="H17" i="1"/>
  <c r="H19" i="1"/>
  <c r="H20" i="1"/>
  <c r="H21" i="1"/>
  <c r="H22" i="1"/>
  <c r="H23" i="1"/>
  <c r="H24" i="1"/>
  <c r="H11" i="1"/>
  <c r="F26" i="1" l="1"/>
  <c r="F25" i="1"/>
</calcChain>
</file>

<file path=xl/sharedStrings.xml><?xml version="1.0" encoding="utf-8"?>
<sst xmlns="http://schemas.openxmlformats.org/spreadsheetml/2006/main" count="1777" uniqueCount="1451">
  <si>
    <t>HW firewall - 2ks (HA zapojení) - minimální specifikace</t>
  </si>
  <si>
    <t>Základní technické požadavky a HW parametry:</t>
  </si>
  <si>
    <t>Min. HW parametry:</t>
  </si>
  <si>
    <t>* Počet síťových rozhraní copper, RJ45 10/100/1000 - min 16x</t>
  </si>
  <si>
    <t>* Počet rozhraní 100 GE QSFP28 – min 2x</t>
  </si>
  <si>
    <t>* Počet rozhraní 25 GE SFP28 – min 16x</t>
  </si>
  <si>
    <t>* Dedikovaný konzolový port – min 1x</t>
  </si>
  <si>
    <t>* Dedikované porty pro správu – min 2x</t>
  </si>
  <si>
    <t>* USB port umožňující připojení USB flash paměti pro zálohování konfigurace, zároveň umožňující připojení USB modemu pro záložní připojení internetu – min 1x</t>
  </si>
  <si>
    <t>* Firewall je vybaven integrovanými disky pro ukládání logů s celkovou kapacitou minimálně 2 TB</t>
  </si>
  <si>
    <t>* Latence firewallu (64B UDP paket) - max 4 mikro sec</t>
  </si>
  <si>
    <t>* Počet naráz otevřených spojení – min 22 000 000</t>
  </si>
  <si>
    <t>* Počet nových spojení za sekundu - min. 900 000</t>
  </si>
  <si>
    <t>* Počet firewall pravidel min 95 000</t>
  </si>
  <si>
    <t>* Podpora virtualizace, min 450 oddělených kontextů</t>
  </si>
  <si>
    <t>Min. vlastnosti pro networking a HA:</t>
  </si>
  <si>
    <t>* Podpora režimu vysoké dostupnosti, L2, Active Active, Active Passive, full mesh HA, VRRP, synchronizace stavové tabulky a IPsec SAs mezi nódy v clusteru</t>
  </si>
  <si>
    <t>* Režim fungování L2 – transparentní režim, L3 – NAT/Router</t>
  </si>
  <si>
    <t>* Podpora VLAN</t>
  </si>
  <si>
    <t>* Podopora multicast, vytváření politiky pro multicast routování</t>
  </si>
  <si>
    <t>* Podpora 802.3ad link aggregation</t>
  </si>
  <si>
    <t>* Funkce Load Balancing – možnost rozdělování zátěže směrující na virtuální IP na reálně servery, podpora health check funkcí, podpora SSL offloading</t>
  </si>
  <si>
    <t>* Podpora centrální NATovácí tabulky, stavová inspekce SCTP komunikace</t>
  </si>
  <si>
    <t>* Podpora dynamických routovacích protokolů BGP, OSPF, ISIS, RIP</t>
  </si>
  <si>
    <t>* Policy-based routing</t>
  </si>
  <si>
    <t>* Podpora uplatňování základních pravidel pro kontrolu na přístupové vrstvě (NAC pravidla, politiky)</t>
  </si>
  <si>
    <t>Min. parametry pro funkce SSL VPN:</t>
  </si>
  <si>
    <t>* Podpora bez klientského připojení do VPN na úrovni webového portálu, pomocí standardního internetového prohlížeče.</t>
  </si>
  <si>
    <t>* Možnost zabezpečení připojení do VPN vynucením dvou faktorového ověření. Například pomocí emailu, SMS, hardwarovou klíčenkou, nebo proprietární aplikace dostupná pro Android i iOS.</t>
  </si>
  <si>
    <t>* Vynucení ověření klientského certifikátu pro zvýšení zabezpečení.</t>
  </si>
  <si>
    <t>* Minimální počet současně navázaných SSL VPN tunelů: 29 500</t>
  </si>
  <si>
    <t>* Minimální propustnost SSL VPN: 15 Gbps</t>
  </si>
  <si>
    <t>Min. parametry pro funkce IPsec VPN:</t>
  </si>
  <si>
    <t>* podpora site-to-site VPN</t>
  </si>
  <si>
    <t>* podpora klientských VPN</t>
  </si>
  <si>
    <t>* dostupnost VPN klienta pro koncové stanice (Windows, MacOS) z veřejně dostupných webových stránek</t>
  </si>
  <si>
    <t>* funkce klientských IPSec VPN nesmí být licencovaná na počet uživatel. V opačném případě požadujeme dodání neomezené licence.</t>
  </si>
  <si>
    <t>* Minimální počet IPSEC VPN tunelů typu lokalita-lokalita: 19 000</t>
  </si>
  <si>
    <t>* Minimální počet klientských IPSEC VPN tunelů: 90 000</t>
  </si>
  <si>
    <t>* propustnost IPSec VPN min. 52 Gbps (měřeno při AES256-SHA256)</t>
  </si>
  <si>
    <t>* podpora konfigurace redundatních IPSec VPN tunelů za pomoci statického směrování</t>
  </si>
  <si>
    <t>* podpora konfigurace redundatních IPSec VPN tunelů za pomoci dynamického směrování</t>
  </si>
  <si>
    <t>* podpora funkce dynamického navazování IPsec tunelů dle potřeby komunikace</t>
  </si>
  <si>
    <t>* Podpora VXLAN</t>
  </si>
  <si>
    <t>* Podpora L2TP, PPTP, GRE</t>
  </si>
  <si>
    <t>* podpora dynamických routovacích protokolů OSPF, BGP ve VPN IPsec</t>
  </si>
  <si>
    <t>UTM funkce - minimální požadované parametry:</t>
  </si>
  <si>
    <t>- Funkce detekce aplikací na L7 (Application Control)</t>
  </si>
  <si>
    <t>* detekce známých aplikací na základě signatur</t>
  </si>
  <si>
    <t>* signaturový database automaticky aktualizované výrobcem</t>
  </si>
  <si>
    <t>* pro populární cloudové aplikace (minimálně Facebook, Dropbox, Evernote, Flickr, Google Apps, iCloud, LinkedIn) požadujeme pokročilé akce typu blokování upload/download souborů, blokování her v rámci aplikace, blokování login atd. (relevantní k dané aplikaci)</t>
  </si>
  <si>
    <t>* možnost tvorby vlastních signatur</t>
  </si>
  <si>
    <t>* detekované aplikace je možné: povolit, monitorovat, blokovat</t>
  </si>
  <si>
    <t>* na základě typu aplikace musí být možné omezit šířku pásma pro danou aplikaci</t>
  </si>
  <si>
    <t>* funkce detekce aplikací se konfiguruje v rámci profilů, které jsou následně přiřazeny konkrétním FW pravidlům. Alternativně požadujeme možnost využití v rámci tzv. NGFW pravidel popsaných výše.</t>
  </si>
  <si>
    <t>- Funkce detekce a potlačení narušení (IPS/IDS)</t>
  </si>
  <si>
    <t>* signatury automaticky aktualizované výrobcem</t>
  </si>
  <si>
    <t>* funkce IPS se konfiguruje v rámci IPS profilů, které jsou následně přiřazeny konkrétním FW pravidlům</t>
  </si>
  <si>
    <t>* funkce tzv. fail-open - při přetížení IPS je možné definovat, zda dojde k blokaci nebo propuštění provozu</t>
  </si>
  <si>
    <t>* deklarovaná propustnost IPS inspekce min 20 Gbps</t>
  </si>
  <si>
    <t>- Funkce antivirové kontroly</t>
  </si>
  <si>
    <t>* ochrana před škodlivým kódem (malware, trojské koně apod.), včetně ochrany před polymorfním kódem</t>
  </si>
  <si>
    <t>* možnost rozšíření o inspekci tzv. sandbox technikou formou lokálné HW appliance stejného výrobce</t>
  </si>
  <si>
    <t>* deklarovaná propustnost AV kontroly, v kombinaci s IPS, Application Control a zapnutým logováním min. 16 Gbps</t>
  </si>
  <si>
    <t>* funkce AV kontroly se konfiguruje v rámci profilů, které jsou následně přiřazeny konkrétním FW pravidlům.</t>
  </si>
  <si>
    <t>* Podpora služby výrobce, která umožní detekovat malware, který byl objevený v době od poslední aktualizace AV signaturové databáze pomocí globální a rychle se aktualizující databáze hashů</t>
  </si>
  <si>
    <t>* Funkce odstranění škodlivého aktivního obsahu z dokumentů kancelářských aplikací.</t>
  </si>
  <si>
    <t>- Funkce kategorizace a blokace webových stránek</t>
  </si>
  <si>
    <t>* založená na centrálně spravované databázi výrobce</t>
  </si>
  <si>
    <t>* minimálně 50 filtračních kategorií</t>
  </si>
  <si>
    <t>* možnost definice vlastních kategorií</t>
  </si>
  <si>
    <t>* možnost definice vlastních seznamů zakázaných URL</t>
  </si>
  <si>
    <t>- Funkce blokování video obsahu portálu YouTube</t>
  </si>
  <si>
    <t>* minimálně 8 filtračních kategorií</t>
  </si>
  <si>
    <t>* možnost definice vlastních kanálů na základně channel ID</t>
  </si>
  <si>
    <t>- Funkce DNS filtrování</t>
  </si>
  <si>
    <t>* Možnost blokovat DNS dotazy na základě příslušnosti k URL kategorii (obdobné kategorie jako u předchozího bodu)</t>
  </si>
  <si>
    <t>* Možnost definovat vlastní tzv. deny-list domén</t>
  </si>
  <si>
    <t>* Možnost přesměrovat komunikace se zakázanými doménami na vlastní portal/URL</t>
  </si>
  <si>
    <t>* Možnost importu seznamu blokovaných domén do DNS filtru</t>
  </si>
  <si>
    <t>* Detekce a blokování komunikace do botnet sítí</t>
  </si>
  <si>
    <t>- Funkce ochrany před únikem citlivých informací (DLP)</t>
  </si>
  <si>
    <t>* možností analýzy běžných typů dokumentů a protokolů</t>
  </si>
  <si>
    <t>* možnost definice pravidel min. na základě regulárních výrazů, watermarkovacího nástroje a typu kontroly typu file checksum</t>
  </si>
  <si>
    <t>- Funkce blokace stahování konkrétních typů souborů</t>
  </si>
  <si>
    <t>* možnosti zablokovat stahování souborů s konkrétními typy, jako napři. MSI, EXE…</t>
  </si>
  <si>
    <t>* funkce blokace stahování konkrétních typů souborů se konfiguruje v rámci profilů, které jsou následně přiřazeny konkrétním FW pravidlům.</t>
  </si>
  <si>
    <t>- Emailový antispamový modul</t>
  </si>
  <si>
    <t>- Podpora SSL dekrypce</t>
  </si>
  <si>
    <t>* podpora SSL dekrypce a inspekce pro ochranu jak koncových zařízeních, nebo serverů</t>
  </si>
  <si>
    <t>* funkce SSL dekrypce se konfiguruje v rámci profilů, které jsou následně přiřazeny konkrétním FW pravidlům.</t>
  </si>
  <si>
    <t>- Podpora pravidel pro obranu proti útokům typu DoS</t>
  </si>
  <si>
    <t>* podpora detekce anomálií na 3. a 4. vrstvě</t>
  </si>
  <si>
    <t>* podpora např. TCP SYN FLOOD, ICMP FLOOD, SCTP SRC SESSION</t>
  </si>
  <si>
    <t>- Explicitní proxy</t>
  </si>
  <si>
    <t>* podpora všech požadovaných ochranných profilů (AV, IPS, AppCtrl, DLP)</t>
  </si>
  <si>
    <t>* podpora transparentního ověřování uživatel proti MS AD protokolem Kerberos</t>
  </si>
  <si>
    <t>* funkce transparentní proxy, kdy dochází k automatickému přesměrování provozu na proxy server bez nutnosti konfigurovat klienta</t>
  </si>
  <si>
    <t>* Funkce transparentního ověřování uživatelů pomocí domény (MS Active Directory) včetně podpory autentizace uživatel na terminálovém server</t>
  </si>
  <si>
    <t>Firewall - minimální požadované parametry:</t>
  </si>
  <si>
    <t>* Možnost nastavovat firewall politiku na základě geografických údajů</t>
  </si>
  <si>
    <t>* Aplikace firewall policy na známé internetové služby, kde databáze těchto služeb je pravidelně aktualizována výrobcem</t>
  </si>
  <si>
    <t>* Podpora Identity based policy – nastavení bezpečnosti uživateli na základě členství ve skupině na doménovém kontroléru</t>
  </si>
  <si>
    <t>* Viditelnost do provozu na aplikační úrovni</t>
  </si>
  <si>
    <t>* Možnost dynamického stahování externích seznamů IP adres a jejich následné použití ve firewall policy</t>
  </si>
  <si>
    <t>* Možnost definice FW pravidel v tzv. NGFW režimu (tj. součástí základní definice FW pravidla je kromě zdroje/cíle také typ aplikace (definované v rámci funkce application control, nikoliv pouhý TCP/UDP port) resp. kategorie URL filteringu (nikoliv jako AppCtrl resp URL filtering profil aplikovaný na dané pravidlo).</t>
  </si>
  <si>
    <t>* Ověřování uživatelů LDAP, Active Directory, Single Sign On, Radius, TACACS+, Ověřování na základě certifikátu</t>
  </si>
  <si>
    <t>* Dynamické profily – možnost přiřadit konkrétní profil uživateli na základě jeho ověření.</t>
  </si>
  <si>
    <t>* Traffic Shaping, QoS s podporou priroritizace provozu na základě DSCP markování a ToS, aplikace traffic shaping na konkrétní aplikaci nebo webovou kategorii</t>
  </si>
  <si>
    <t>* Podpora VoIP, SIP včetně zabezpečení, rate limitingu, analýzy protokolu</t>
  </si>
  <si>
    <t>* Podpora funkce reverzní proxy</t>
  </si>
  <si>
    <t>* Podpora silné autentizace uživatelů – integrovaná podpora generátor jednorázových hesel (OTP) – pro dvoufaktorovou autentizaci, podpora certifikátů pro ověření uživatelů</t>
  </si>
  <si>
    <t>* Administrátorské účty mohou být volitelně zabezpečený pomocí dvou faktorového ověření</t>
  </si>
  <si>
    <t>Multi-tenance (virtualizace) - minimální požadované parametry:</t>
  </si>
  <si>
    <t>* Podpora izolovaných virtuálních kontextů (virtualizace FW na daném HW). Každý virtuální kontext musí být plnohodnotné řešení včetně odděleného GUI, management účtů atp.</t>
  </si>
  <si>
    <t>* Každý virtuální kontext je zároveň samostatným wifi kontrolerem</t>
  </si>
  <si>
    <t>* Podporou izolovaných administrátorských účtů pro správu jednotlivých virtuálních kontextů (samostatný administrátor pro jeden či více virtuálních kontextů)</t>
  </si>
  <si>
    <t>Management - minimální požadované parametry:</t>
  </si>
  <si>
    <t>* Podpora SNMP včetně SMPB MIB souboru dodávaného výrobcem, možnost začlenění do stávajícího systému dohledu sítě</t>
  </si>
  <si>
    <t>* Podpora otevřeného API (možnost integrace vybraných funkcí do stávající management infrastruktury)</t>
  </si>
  <si>
    <t>pozadovano propojeni do stohu pomoci 3x DAC 10Gbps 2m kabelu (dva pro propoj a jeden rezervni)</t>
  </si>
  <si>
    <t>Hlavní switch - 2ks (HA zapojení) - minimální specifikace</t>
  </si>
  <si>
    <t>Funkce</t>
  </si>
  <si>
    <t>Typ přepínače</t>
  </si>
  <si>
    <t>L2/L3 přepínač</t>
  </si>
  <si>
    <t>Minimální počet neblokovaných portů  1/10/25GE s volitelným fyzickým rozhraním typu SFP28</t>
  </si>
  <si>
    <t>Uplink porty</t>
  </si>
  <si>
    <t>4x100GE QSFP28</t>
  </si>
  <si>
    <t>Interní redundantní napájecí zdroj</t>
  </si>
  <si>
    <t>ANO</t>
  </si>
  <si>
    <t>Min. velikost sdíleného systémového bufferu</t>
  </si>
  <si>
    <t>36MB</t>
  </si>
  <si>
    <t>Velikost MAC address tabulky</t>
  </si>
  <si>
    <t>Min. počet IPv4 routes</t>
  </si>
  <si>
    <t>Min. počet IPv6 routes</t>
  </si>
  <si>
    <t>Min. počet konfigurovatelných security ACL</t>
  </si>
  <si>
    <t>Flexibilní alokace SRAM a TCAM zdrojů</t>
  </si>
  <si>
    <t>IEEE 802.3ad (Link Aggregation - LAG)</t>
  </si>
  <si>
    <t>IEEE 802.3ad přes více přepínačů ve stohu nebo více šasis</t>
  </si>
  <si>
    <t>ISSU</t>
  </si>
  <si>
    <t>Minimální počet aktivních VLAN</t>
  </si>
  <si>
    <t>IEEE 802.1w - Rapid Spanning Tree Protocol</t>
  </si>
  <si>
    <t>Podpora instance spanning-tree protokolu per VLAN</t>
  </si>
  <si>
    <t>Podpora jumbo rámců (min. 9198 bytes)</t>
  </si>
  <si>
    <t>Detekce protilehlého zařízení (např. CDP nebo LLDP)</t>
  </si>
  <si>
    <t>Protokol MVRP nebo VTP pro definici a správu VLAN sítí</t>
  </si>
  <si>
    <t>OSPFv2, OSPFv3</t>
  </si>
  <si>
    <t>EIGRP (dle RFC draft-savage-eigrp-05 nebo RFC 7868)</t>
  </si>
  <si>
    <t>ISIS</t>
  </si>
  <si>
    <t>BGPv4</t>
  </si>
  <si>
    <t>VXLAN s BGP EVPN</t>
  </si>
  <si>
    <t>Graceful Insertion and Removal</t>
  </si>
  <si>
    <t>IP  Multicast ( PIM SSM, PIM SM)</t>
  </si>
  <si>
    <t>Virtualizace směrovacích tabulek - např. Virtual Routing and Forwarding (VRF)</t>
  </si>
  <si>
    <t>Min. počet oddělených (nezávislých) směrovacích tabulek</t>
  </si>
  <si>
    <t>MPLS VPN</t>
  </si>
  <si>
    <t>MPLS VPN - 6VPE</t>
  </si>
  <si>
    <t>First Hop Redundancy Protokol (např. VRRP, HSRP) pro IPv4 i IPv6</t>
  </si>
  <si>
    <t>Reverse path check (uRPF)</t>
  </si>
  <si>
    <t>Minimální počet HW QoS front</t>
  </si>
  <si>
    <t>QoS - Strict Priority Queue</t>
  </si>
  <si>
    <t>QoS classification – ACL, DSCP, CoS based</t>
  </si>
  <si>
    <t>QoS marking -  DSCP, CoS</t>
  </si>
  <si>
    <t>QoS Policing</t>
  </si>
  <si>
    <t>QoS-Hierarchical QoS</t>
  </si>
  <si>
    <t>Automatické nastavení QoS parametrů (AutoQoS nebo ekvivalentní)</t>
  </si>
  <si>
    <t>IPv6 First  Hop Security (RA guard, DHCPv6 guard, IPv6 source guard)</t>
  </si>
  <si>
    <t>Port ACL, VLAN ACL</t>
  </si>
  <si>
    <t>Paketové filtry (ACL) jsou stále aplikovány a filtrují i v případě, že jsou na nich prováděny změny</t>
  </si>
  <si>
    <t>Ochrana proti nahrání modifikovaného software do zařízení prostřednictvím image signing  a funkce secure boot, která ověřuje autentičnost a integritu jak bootloaderu, tak i samotného operačního systému zařízení prostřednictvím interních HW prostředků - tzv. trusted modulů</t>
  </si>
  <si>
    <t>HW trusted modul využíván pro bezpečné uložení hesel a šifrovacích klíčů</t>
  </si>
  <si>
    <t>Podpora SUDI  (IEEE 802.1AR) autentizace</t>
  </si>
  <si>
    <t>IPv6 Port ACL, VLAN ACL</t>
  </si>
  <si>
    <t>IEEE 802.1AE na všech portech</t>
  </si>
  <si>
    <t>IEEE 802.1ae (AES-GCM-256) na všech portech</t>
  </si>
  <si>
    <t>Source-Group Tag Exchange Protocol nebo ekvivalentní</t>
  </si>
  <si>
    <t>IGMPv2/v3 snooping</t>
  </si>
  <si>
    <t>MLD snooping</t>
  </si>
  <si>
    <t>Multicast DNS (mDNS) gateway</t>
  </si>
  <si>
    <t>Application Visibility - Monitorování aplikačních toků (všech paketů)  prostřednictvím technologie NetFlow nebo ekvivalentní</t>
  </si>
  <si>
    <t>Application Visibility - Možnost definice klíčových atributů a parametrů monitorovaných toků včetně parametrů: zdrojová/cílová MAC adresa, zdrojová/cílová IP adresa, zdrojová/cílová  VLAN, TCP flags, hodnota TTL, ICMP kód, IGMP type</t>
  </si>
  <si>
    <t>Export monitorovaných dat ve formátu NetFlow v9 nebo IPFIX</t>
  </si>
  <si>
    <t>SSHv2</t>
  </si>
  <si>
    <t>CLI rozhraní</t>
  </si>
  <si>
    <t>Vzdálená identifikace zařízení pomocí "Blue Beacon" mechanismu</t>
  </si>
  <si>
    <t>Model-driven programovatelnost prostřednictvím RESTCONF, NETCONF/YANG</t>
  </si>
  <si>
    <t>Python scripting</t>
  </si>
  <si>
    <t>Linux shell</t>
  </si>
  <si>
    <t>Interpretace uživatelských skriptů a jejich aktivace asynchronní událostí v systému zařízení</t>
  </si>
  <si>
    <t>Application hosting</t>
  </si>
  <si>
    <t>Aplikace softwarových záplat, nikoli povyšování celého firmware</t>
  </si>
  <si>
    <t>Streaming telemetrie  prostřednictvím NETCONF/XML</t>
  </si>
  <si>
    <t>SNMPv2/v3</t>
  </si>
  <si>
    <t>Inventarizovatelnost komponent integrovanou RFID identifikací</t>
  </si>
  <si>
    <t>TACACS+ nebo RADIUS klient pro AAA (autentizace, autorizace, accounting)</t>
  </si>
  <si>
    <t>Vzdálený port mirroring (ERSPAN)</t>
  </si>
  <si>
    <t>NTPv3 server</t>
  </si>
  <si>
    <t>pozadovano propojeni do stohu pomoci 2x 100G DAC kabelu a 1x 10G DAC kabel pro dual active detection</t>
  </si>
  <si>
    <t xml:space="preserve">KVM konzole - 1ks - minimální specifikace:                                                                                                                                                                                                  </t>
  </si>
  <si>
    <t>Podpora rozlišení až 1920x1200 při 60Hz na vzdálených displayích a konzolích.</t>
  </si>
  <si>
    <t>Min. jeden lokální a jeden vzdálený přístup ke KVM přes IP, s možností kompletní správy přes webové rozhraní (souborový přístup, opravy OS, instalace softwaru nebo diagnostika a testování až do úrovně BIOS). Možnost přístupu na DVD/CD mechaniky nebo USB rozhraní, pevné disky nebo ISO img.</t>
  </si>
  <si>
    <t>Funkce ukončení relace – administrátoři mohou ukončit jakoukoli vzdálenou relaci</t>
  </si>
  <si>
    <t>Možnost správy z vestavěné LCD obrazovky nebo externí konzole (monitor, klávesnice a myš), podpora externí USB myši.</t>
  </si>
  <si>
    <t>Možnost posunout LCD obrazovku nezávisle na klávesnici a touchpadu. Možnost otočení LCD až o 120°.</t>
  </si>
  <si>
    <t xml:space="preserve">Možnost bezpečného uzamčení konzole. </t>
  </si>
  <si>
    <t>Možnost vypnutí LCD obrazovky.</t>
  </si>
  <si>
    <t>Podpora multiplatformních serverových prostředí: Windows, Mac, Sun, Linux a sériová zařízení založená na VT100</t>
  </si>
  <si>
    <t>Podpora IPv6</t>
  </si>
  <si>
    <t>Upozornění na kritické systémové události prostřednictvím e-mailu SMTP; Podpora SNMP trap a Syslog.</t>
  </si>
  <si>
    <t>Funkce ID adaptéru – ukládá informace o portu, což správcům umožňuje přemístit servery na různé porty, aniž by museli překonfigurovat adaptéry nebo přepínače.</t>
  </si>
  <si>
    <t>Možnost úpravy kvality obrazu pro optimalizaci rychlosti přenosu dat; nastavení barevné hloubky, prahu a šumu - pro snížení přenosu dat na nižší šířku pásma.</t>
  </si>
  <si>
    <t>Celá obrazovka nebo škálovatelné okno pro virtuální vzdálenou plochu.</t>
  </si>
  <si>
    <t>Možnost komunikace přihlášeným uživatelům mezi sebou.</t>
  </si>
  <si>
    <t>Funkce automatické synchronizace místních a vzdálených pohybů myší.</t>
  </si>
  <si>
    <r>
      <rPr>
        <b/>
        <sz val="10"/>
        <color theme="1"/>
        <rFont val="Arial"/>
      </rPr>
      <t>Snadno použitelné rozhraní</t>
    </r>
    <r>
      <rPr>
        <sz val="10"/>
        <color theme="1"/>
        <rFont val="Arial"/>
      </rPr>
      <t xml:space="preserve"> </t>
    </r>
  </si>
  <si>
    <t>Snadný výběr počítače pomocí tlačítek, OSD (On-Screen Display) a grafického uživatelského rozhraní založeného na prohlížeči.</t>
  </si>
  <si>
    <t xml:space="preserve">Možnost monitoringu všech portů v mřížkovém zobrazení všech ploch na místní i vzdálené obrazovce </t>
  </si>
  <si>
    <t xml:space="preserve">Vysílání klávesnice/myši – signály klávesnice a myši lze duplikovat na všech serverech najednou </t>
  </si>
  <si>
    <t xml:space="preserve">Možnost spuštění relace virtuální vzdálené plochy pro ovládání více serverů současně - Celá obrazovka nebo škálovatelné okno virtuální vzdálené plochy </t>
  </si>
  <si>
    <t>Pokročilé zabezpečení</t>
  </si>
  <si>
    <t>Podpora vzdáleného ověřování: RADIUS, LDAP, LDAPS a Microsoft Active Directory.</t>
  </si>
  <si>
    <t>Podporuje šifrování TLS 1.2 a RSA 2048bitové certifikáty pro zabezpečení přihlášení do prohlížeče.</t>
  </si>
  <si>
    <t>Flexibilní design šifrování umožňuje uživatelům zvolit libovolnou kombinaci DES, 3DES, AES, RC4 nebo Random pro nezávislé šifrování dat KB/myši, videa a virtuálních médií.</t>
  </si>
  <si>
    <t>Konfigurovatelná uživatelská a skupinová oprávnění pro přístup a řízení serveru.</t>
  </si>
  <si>
    <t>Podpora filtru IP/MAC pro zvýšenou ochranu zabezpečení.</t>
  </si>
  <si>
    <t>Podpora čtečky čipových karet.</t>
  </si>
  <si>
    <t>Rozhraní</t>
  </si>
  <si>
    <t>USB port pro externí myš.</t>
  </si>
  <si>
    <t>- Auto kompenzace signálu (ASC), bez nutnosti nastavení přepínače DIP pro různé vzdálenosti.</t>
  </si>
  <si>
    <t xml:space="preserve">- Emulace klávesnice a myši - umožní serveru fungovat správně, pokud je odpojen od KVM přepínač portu nebo přemístěn na jiný KVM port
</t>
  </si>
  <si>
    <t>- Možnost plné správy připojených serverů až do úrovně BIOSu</t>
  </si>
  <si>
    <t>- rozlišení až 1600x1200 na vzdálenost alespoň 45m.</t>
  </si>
  <si>
    <t>- Včetně držáku pro montáž do racku</t>
  </si>
  <si>
    <t xml:space="preserve">Systém pro monitorování serverovny - 1ks - minimální specifikace:                                                                                                                                                                                                      </t>
  </si>
  <si>
    <t>Systém bude sloužit pro ochranu zařízení před fyzickými hrozbami, jako jsou např. vysoká teplota, vlhkost, poškození tekutinou nebo ochrana přístupu k zařízením apod.</t>
  </si>
  <si>
    <t>Max. velikost 1U pro montáž do racku, vč. sady pro uchycení.</t>
  </si>
  <si>
    <t>Min. šest integrovaných portů pro připojení kabelových senzorů - např. teplota, vlhkost, čidlo kouře, čidle detekce tekutin apod. s možností dalšího rozšíření o čidla třetích stran.</t>
  </si>
  <si>
    <t>Možnost správy přes webové rozhraní nebo přes aplikaci.</t>
  </si>
  <si>
    <t>Součástí dodávky požadujeme:</t>
  </si>
  <si>
    <t>Požadujeme záruku min. 2roky.</t>
  </si>
  <si>
    <t xml:space="preserve">Monitorovací systém - 1ks - minimální specifikace:                                                                                                                                                                                           </t>
  </si>
  <si>
    <t>Požadavky na monitorovací systém:</t>
  </si>
  <si>
    <t>Systém musí pracovat s technologií datových toků (NetFlow/IPFIX/jFlow/NetStream/cflow). Tato technologie představuje nejmodernějším prostředek pro monitorování sítě a oproti konkurenčním technologiím nabízí výhody
zpracování všech paketů bez vzorkování, imunitu vůči šifrovanému provozu, škálovatelnost i pro vysokorychlostní sítě nebo specializovaná prostředí průmyslových sítí.</t>
  </si>
  <si>
    <t xml:space="preserve">Požadavek </t>
  </si>
  <si>
    <t>Popis</t>
  </si>
  <si>
    <t>Ucelený, škálovatelný NetFlow/IPFIX monitorovací systém</t>
  </si>
  <si>
    <t>Ucelené škálovatelné řešení umožňující dlouhodobé monitorování sítě na bázi technologie datových toků (NetFlow, IPFIX, jFlow, cflowd, NetStream).</t>
  </si>
  <si>
    <t>Podpora infrastruktury</t>
  </si>
  <si>
    <t>Podpora IPv4, IPv6, VLAN, MPLS, Ethernet 10Mb/s až 100Gb/s.</t>
  </si>
  <si>
    <t>Decentralizovaný monitoring lokalit s centrální správou</t>
  </si>
  <si>
    <t>Sběr síťových statistik ze vzdálených lokalit s centrálním přístupem k reportům, incidentům a síťovým statistikám a centrální správou systému.</t>
  </si>
  <si>
    <t>Distribuovaná architektura</t>
  </si>
  <si>
    <t>Distribuce flow záznamů mezi vícero jednotek pro rozložení zátěže při zpracování dat. Jednotky mohou být přidávány pro zvýšení výkonu nebo
kapacity. Řešení je centrálně spravováno a konfigurováno z centrální jednotky a poskytuje centrální pohled na flow analýzu, alerting a reporting.</t>
  </si>
  <si>
    <t>Nezávislost na stávající infrastruktuře</t>
  </si>
  <si>
    <t>Nezávislost na stávající síťové infrastruktuře (optické či metalické datové rozvody) a použitých aktivních prvcích (typ nebo výrobce).</t>
  </si>
  <si>
    <t>Zdroje NetFlow statistik (sondy)</t>
  </si>
  <si>
    <t>Specializovaná dedikovaná zařízení (sondy) pro vytváření detailních statistik IP toků o dění na síti, standardizovaný protokol pro výměnu dat o IP tocích
(NetFlow v5,v9, IPFIX)</t>
  </si>
  <si>
    <t>Bezztrátový sběr flow statistik z více zdrojů</t>
  </si>
  <si>
    <t>Bezztrátový sběr dat na kolektorech z různých datových zdrojů, podpora standardizovaných protokolů pro výměnu dat o IP tocích (NetFlow v5,
NetFlow v9 – RFC3954, IPFIX, jFlow, cflowd, NetStream).</t>
  </si>
  <si>
    <t>Ukládání statistik a vyhodnocování bezpečnostních hrozeb</t>
  </si>
  <si>
    <t>Dlouhodobé ukládání statistik IP toků a jejich centrální sledování a vyhodnocování bezpečnostních hrozeb v síti, prokazování bezpečnostních
incidentů.</t>
  </si>
  <si>
    <t>Zákaznická podpora</t>
  </si>
  <si>
    <t>Plná zákaznická podpora v českém jazyce.</t>
  </si>
  <si>
    <t>Reference</t>
  </si>
  <si>
    <t>Systém ověřený instalacemi v rozsáhlé síťové infrastruktuře (datové linky 10 Gbps a výše). Minimálně 10 instalací ve třech zemích světa.</t>
  </si>
  <si>
    <t>Rozhraní pro integraci nástrojů třetích stran</t>
  </si>
  <si>
    <t>Otevřené rozhraní a dokumentované API s možností integrace nástrojů i třetích stran.</t>
  </si>
  <si>
    <t>Podpora Microsoft Azure</t>
  </si>
  <si>
    <t>Podpora pro nativní nasazení v prostředí Microsoft Azure. Podpora pro zpracování dat zrcadleného provozu v Microsoft Azure.</t>
  </si>
  <si>
    <t>Podpora Amazon AWS</t>
  </si>
  <si>
    <t>Podpora pro nativní nasazení v prostředí Amazon AWS. Podpora pro zpracování dat zrcadleného provozu v Amazon AWS. Schopnost sbírat,
zpracovávat a vizualizovat AWS VPC flow logs, které obsahují informace o provozu zachyceném v Amazon Virtual Private Cloud.</t>
  </si>
  <si>
    <t>Podpora Google Cloud</t>
  </si>
  <si>
    <t>Podpora pro nativní nasazení v prostředí Google Cloud. Podpora pro zpracování dat zrcadleného provozu v Google Cloud.</t>
  </si>
  <si>
    <t>Multitenance</t>
  </si>
  <si>
    <t>Jedna instance systému může být nakonfigurována tak, aby monitorovala provoz vícero zákazníků (tenantů) nezávisle. Tenant má definovanou
viditelnost na výčet zdrojů flow dat a profilů. Tenant administrator spravuje uživatele a role v rámci tenantu.</t>
  </si>
  <si>
    <t>Požadavky na zdroje NetFlow/IPFIX dat (sondy):</t>
  </si>
  <si>
    <t>Zdoje flow (NetFlow/IPFIX) dat (sondy) jsou výkonné autonomní zařízení, které monitorují síťový provoz, vytváří o něm statistiky v podobě IP toků (NetFlow/IPFIX data) a zasílají tyto statistiky na kolektor pro uložení a další zpracování.
NetFlow/IPFIX data obsahují informace o tom, kdo komunikoval s kým, jak dlouho, jakým protokolem, kolik přenesl dat a další informace ze síťové (L3) a transportní (L4) vrstvy OSI modelu. Sondy rovněž umožňují analýzu aplikační vrstvy (L7), identifikaci aplikací (NBAR2) a podrobný monitoring hlavních aplikačních protokolů (např. HTTP, DNS, DHCP).
Mimo objemových charakteristik provozu poskytují sondy rovněž výkonové parametry datové sítě (např. RTT, SRT, jitter) pro analýzu zpoždění na síti. Díky tomu přináší sonda komplexní přehled a detailní informace o dění v síti a usnadňuje tak řešení síťových problémů, správu a optimalizaci sítě a zvyšuje její bezpečnost.</t>
  </si>
  <si>
    <t>Sondy jsou nezávislé na použité síťové infrastruktuře a svou funkcí nijak neovlivňují sledovanou síť. K síti jsou připojeny pasivně prostřednictvím SPAN/mirroring portu nebo pomocí TAPu. Ze strany monitorovacích rozhraní připojených do sledované sítě nesmí být zařízení detekovatelné. Sonda je navíc vybavená vlastní kolektorovou aplikací umožňující lokální ukládání a analýzu vlastních NetFlow/IPFIX dat.</t>
  </si>
  <si>
    <t xml:space="preserve">Název požadavku </t>
  </si>
  <si>
    <t>Popis požadavku</t>
  </si>
  <si>
    <t>Pasivní zapojení</t>
  </si>
  <si>
    <t>Pasivní zapojení bez vlivu na monitorovanou síť (zapojení pomocí TAPů, případně v kombinaci se SPAN/mirror porty).</t>
  </si>
  <si>
    <t>Instalace</t>
  </si>
  <si>
    <t>Snadná instalace do stávající síťové infrastruktury – racková montáž nebo šablony pro nasazení virtuálního stroje.</t>
  </si>
  <si>
    <t>Management rozhraní</t>
  </si>
  <si>
    <t>Zabezpečená vzdálená správa</t>
  </si>
  <si>
    <t>Zabezpečená vzdálená správa, dohled a konfigurace – SSH, HTTPS.</t>
  </si>
  <si>
    <t>Správa uživatelů a přístupových práv</t>
  </si>
  <si>
    <t>Správa uživatelů a přístupových práv na zařízení prostřednictvím uživatelských rolí.</t>
  </si>
  <si>
    <t>Nastavitelná rychlost monitorovací linky</t>
  </si>
  <si>
    <t>Možnost nastavení rychlosti monitorované linky 10/100/1000Mb/s na metalických rozhraních.</t>
  </si>
  <si>
    <t>Dohled</t>
  </si>
  <si>
    <t>Sondu je možné integrovat do dohledového systému pro kontrolu dostupnosti a vytížení zdrojů technologií SNMP.</t>
  </si>
  <si>
    <t>Vestavěný kolektor</t>
  </si>
  <si>
    <t>Vestavěný kolektor pro dočasné ukládání flow statistik (zajištění redundance), který zahrnuje plnohodnotnou funkcionalitu flow kolektoru.</t>
  </si>
  <si>
    <t>Časová synchronizace</t>
  </si>
  <si>
    <t>Časová synchronizace zařízení proti centrálnímu zdroji času na síti.</t>
  </si>
  <si>
    <t>Podpora příkazové řádky</t>
  </si>
  <si>
    <t>Jednoduchá instalace a nastavení zařízení prostřednictvím příkazové řádky. Základní správa prostřednictvím příkazové řádky.</t>
  </si>
  <si>
    <t>Sériová linka pro konfiguraci zařízení</t>
  </si>
  <si>
    <t>Možnost přístupu a konfigurace hardwarových zařízení prostřednictvím sériové linky (RS-232).</t>
  </si>
  <si>
    <t>DNS cache</t>
  </si>
  <si>
    <t>Použití DNS cache na zařízení pro rychlejší překlad IP adres na doménová jména.</t>
  </si>
  <si>
    <t>LDAP autentizace</t>
  </si>
  <si>
    <t>Podpora autentizace vůči LDAP (Active Directory).</t>
  </si>
  <si>
    <t>TACACS+ autentizace</t>
  </si>
  <si>
    <t>Podpora autentizace vůči TACACS+</t>
  </si>
  <si>
    <t>Podpora protokolů pro výměnu dat</t>
  </si>
  <si>
    <t>Programové vybavení sondy musí umožnit vytvoření NetFlow dat ve formátech verzi 5 a 9, IPFIX.</t>
  </si>
  <si>
    <t>Podpora spolehlivého a šifrovaného exportu toků dle standardu</t>
  </si>
  <si>
    <t>Zařízení umožňuje exportovat statistiky o síťovém provozu (toky) pomocí spolehlivého a zabezpečeného komunikačního kanálu dle standardu RFC 7011.</t>
  </si>
  <si>
    <t>Zpracování datového provozu</t>
  </si>
  <si>
    <t>Zpracování datového provozu IPv4 a IPv6, VLAN, MPLS a jejich reportování na kolektor.</t>
  </si>
  <si>
    <t>Analýza tunelovaného provozu</t>
  </si>
  <si>
    <t>Monitorování provozu v tunelu (dekapsulace) GRE, VxLAN, ESP a OTV.</t>
  </si>
  <si>
    <t>Uživatelsky definované šablony</t>
  </si>
  <si>
    <t>Uživatelsky definovatelné šablony pro protokoly NetFlow v9 a IPFIX.</t>
  </si>
  <si>
    <t>Monitorování MAC adres</t>
  </si>
  <si>
    <t>Monitorování a reportování MAC adres ve flow statistikách. Možnost použít MAC adresu jako položku klíče flow záznamu.</t>
  </si>
  <si>
    <t xml:space="preserve">Detekce aplikací </t>
  </si>
  <si>
    <t>Detekce aplikací dle standardu NBAR2.</t>
  </si>
  <si>
    <t>Analýza zpoždění na síti</t>
  </si>
  <si>
    <t>Reportování RTT, SRT, delay, jitter, retransmise, out-of-order pakety jako součást flow statistik. Použití standardní technologie reportování těchto rozšiřujících statistik (šablony NetFlow v9 nebo IPFIX).</t>
  </si>
  <si>
    <t>Monitorování a analýza HTTP provozu</t>
  </si>
  <si>
    <t>Monitorování a analýza HTTP provozu - včetně položek typu URL, hostname, stavový kód HTTP, dotazovací metoda. Pro HTTPS reportování hostname jako SNI. Použití standardní technologie reportování těchto rozšiřujících statistik (IPFIX).</t>
  </si>
  <si>
    <t>Profilování zařízení v síti</t>
  </si>
  <si>
    <t>Identifikace operačního systému vč. jeho verze. Identifikace internetového prohlížeče vč. jeho verze. Použití standardní technologie reportování těchto rozšiřujících statistik (IPFIX).</t>
  </si>
  <si>
    <t>Monitorování VoIP</t>
  </si>
  <si>
    <t>Monitorování VoIP statistik, protokol SIP – položky typu SIP URI, jitter, latence, ztrátovost paketů. Použití standardní technologie reportování těchto rozšiřujících statistik IPFIX).</t>
  </si>
  <si>
    <t>Monitorování DNS provozu</t>
  </si>
  <si>
    <t>Monitorování a analýza DNS provozu - položky jako typ dotazu, dotazovaná doména, návratová hodnota, odpověď. Použití standardní technologie reportování těchto rozšiřujících statistik (IPFIX).</t>
  </si>
  <si>
    <t>Monitorování SMB/CIFS provozu</t>
  </si>
  <si>
    <t>Monitorování a analýza SMB/CISF provozu – položky typu síťová cesta, název souboru, typ operace. Použití standardní technologie reportování těchto rozšiřujících statistik (IPFIX).</t>
  </si>
  <si>
    <t>Monitorování DHCP provozu</t>
  </si>
  <si>
    <t>Monitorování DHCP provozu – položky jako typ DHCP požadavku, originální MAC adresa. Použití standardní technologie reportování těchto rozšiřujících statistik (šablony NetFlow v9 nebo IPFIX).</t>
  </si>
  <si>
    <t>Monitorování e-mailového provozu</t>
  </si>
  <si>
    <t>Monitorování e-mailového provozu – protokolů SMTP, POP3, IMAP a položek jako uživatelské jméno, jméno odesílatele, selhání autentizace a další. Použití standardní technologie reportování těchto rozšiřujících statistik (IPFIX).</t>
  </si>
  <si>
    <t>Monitorování MS SQL (TDS protokolu) provozu</t>
  </si>
  <si>
    <t>Monitorování Microsoft SQL provozu (TDS protokolu) – položky jako typ dotazu, verze klienta a serveru, uživatelské jméno a další. Použití standardní technologie reportování těchto rozšiřujících statistik (IPFIX).</t>
  </si>
  <si>
    <t>Monitoring (SSL) šifrovaného provozu</t>
  </si>
  <si>
    <t>Schopnost monitorování a reportování různých charakteristik provozu šifrovaného pomocí SSL/TLS. To zahrnuje verzi protokolu, šifrovací algoritmus, cipher suite, detaily certifikátu a další.</t>
  </si>
  <si>
    <t>Monitorování IOT/ICS sítí</t>
  </si>
  <si>
    <t>Podpora monitoringu nativních IoT a ICS/SCADA prostředí včetně protokolů IEC 61850 (Goose, MMS), DLMS, CoAP a IEC 104. Tyto statistiky jsou monitorovány pomocí standardní IPFIX technologie.</t>
  </si>
  <si>
    <t>Monitorování rozšířených L3/L4 informací</t>
  </si>
  <si>
    <t>Monitorování rozšířených L3/L4 informací - TTL (Time to live), TCP Window size, TCP SYN packet size umožňujících detekci NATů.</t>
  </si>
  <si>
    <t>Kapacita paměti současných toků</t>
  </si>
  <si>
    <t>Minimální kapacita paměti současných toků na sondě 500 tisíc toků per monitorovací port.</t>
  </si>
  <si>
    <t>Nastavení času pro expiraci toků</t>
  </si>
  <si>
    <t>Podpora pro nastavení času aktivní a neaktivní expirace toků.</t>
  </si>
  <si>
    <t>Vzorkování</t>
  </si>
  <si>
    <t>Podpora vzorkování na úrovni paketů. Podpora vzorkování na úrovni toků.</t>
  </si>
  <si>
    <t>Simultánní export NetFlow statistik</t>
  </si>
  <si>
    <t>Podpora simultánního exportu flow statistik na libovolný počet cílů (redundantní kolektory v různých lokalitách, lokální uložení dat na sondě). Pro různé cíle exportu lze použít různé flow standardy (NetFlow v5, NetFlow v9, IPFIX).</t>
  </si>
  <si>
    <t>Export na základě filtrování dat na sondě</t>
  </si>
  <si>
    <t>Podpora filtrování dat na sondě na základě IP prefixů, VLAN, AS (pro různé cíle exportu různé statistiky).</t>
  </si>
  <si>
    <t>Vyplňování identifikace AS</t>
  </si>
  <si>
    <t>Podpora vyplňování AS na základě vestavěného či dodaného seznamu.</t>
  </si>
  <si>
    <t>Vyplňování čísla interface</t>
  </si>
  <si>
    <t>Podpora pro nastavení hodnoty interface index pro exportované flow statistiky per monitorovací port.</t>
  </si>
  <si>
    <t>Záchyt provozu v plném rozsahu</t>
  </si>
  <si>
    <t>Sonda umožňuje rozšíření o funkcionalitu záznamu provozu v plném rozsahu na základě pravidla záchytu definovaného uživatelem.
Rozšíření je řešeno formou licence/instalace SW bez nutnosti změny HW konfigurace.</t>
  </si>
  <si>
    <t>Podpora vysokorychlostních sítí</t>
  </si>
  <si>
    <t>Monitorovací porty sond</t>
  </si>
  <si>
    <t xml:space="preserve">Sondy obsahují min. 2x 10 GbE monitorovací porty na zařízení </t>
  </si>
  <si>
    <t>Výkon sond s 10GbE monitorovacími porty</t>
  </si>
  <si>
    <t>Požadavky na kolektory NetFlow dat</t>
  </si>
  <si>
    <t>Kolektory jsou zařízení (datová úložiště) s vysokou diskovou kapacitou určená pro uložení, vizualizaci a vyhodnocení síťových statistik exportovaných NetFlow/IPFIX dat. Kolektor dále podporuje flow data ve formátech jFlow, sFlow, NetStream a další kompatibilní s NetFlow a tudíž je na něj možné exportovat flow data z různých zdrojů (routery, switche, firewally, apod.). Zobrazení uložených flow dat a jejich analýza (vyhledávání, agregace, výpisy aj.) probíhá na kolektoru prostřednictvím zabezpečeného webového rozhraní. Uložená data a výsledky analýz jsou dostupná ve formě dlouhodobých grafů a top statistik s možností zobrazení dat až na úrovni jednotlivých komunikací (jednotlivé NetFlow/IPFIX záznamy). Kolektor dále poskytuje funkce reportování statistik o síťovém provozu a systém notifikací v případě výskytu definované události/anomálie. Kolektor tak přináší kompletní přehled o dění v síti a umožňuje operátorům přesně, rychle a efektivně řešit problémy v síti, zvýšit jejich bezpečnost díky detekci analýze provozu, optimalizovat síť, plánovat budoucí rozvoj a kapacitní požadavky a snížit provozní náklady.</t>
  </si>
  <si>
    <t>Funkčnost kolektoru je možné dále rozšířit o systémy pro automatické vyhodnocování NetFlow/IPFIX dat, záchyt síťového provozu, monitorování výkonu aplikací a systémem pro ochranu proti DoS/DDoS útokům.</t>
  </si>
  <si>
    <t>Název požadavku</t>
  </si>
  <si>
    <t>Ukládání flow statistik</t>
  </si>
  <si>
    <t>Zabezpečené kolektory flow statistik s databází pro plné uložení síťových statistik na multigigabitových linkách bez jakékoliv redukce.</t>
  </si>
  <si>
    <t>Granularita vizualizace</t>
  </si>
  <si>
    <t>Kolektor umožní zpracování a vizualizaci flow záznamů volitelně v 5 minutových, 1 minutových nebo 30 sekundových intervalech, přičemž tuto hodnotu lze samostatně nastavit per definovaný síťový rozsah nebo definovanou množinu toků.</t>
  </si>
  <si>
    <t>Podpora standardů datových toků</t>
  </si>
  <si>
    <t>Podpora standardů NetFlow v5, NetFlow v9, IPFIX, jFlow, cflowd, NetStream, sFlow, NetFlow Lite.</t>
  </si>
  <si>
    <t>Hlavní funkcionalita</t>
  </si>
  <si>
    <t>Možnost dohledání libovolné komunikace až na úroveň jednotlivých flow záznamů, průběžné grafy provozu, top statistiky, reporty, alerty, databáze
aktivních zařízení na síti vč. identifikace zařízení.</t>
  </si>
  <si>
    <t>Konfigurační šablony</t>
  </si>
  <si>
    <t>Jednoduchá konfigurace pomocí dostupných konfiguračních šablon, které umožňují výběr z dostupných “Presets” a jejich aplikací vytvářet profily, kapitoly, reporty, widgety a dashboardy bez nutnosti manuální konfigurace.</t>
  </si>
  <si>
    <t>Správa uživatelů a přístupových práv na zařízení prostřednictvím uživatelských rolí. Separace dat s omezením přístupu pro jednotlivé
role/uživatele.</t>
  </si>
  <si>
    <t>Podpora autentizace vůči TACACS+.</t>
  </si>
  <si>
    <t>Podpora HOT SWAP a RAID</t>
  </si>
  <si>
    <t>Hardwarové kolektory jsou vybavené HOT SWAP disky a podporují RAID včetně SMART detekce.</t>
  </si>
  <si>
    <t>Kolektor je možné integrovat do dohledového systému pro kontrolu dostupnosti a vytížení zdrojů technologií SNMP.</t>
  </si>
  <si>
    <t>Podpora Cisco AVC</t>
  </si>
  <si>
    <t>Podpora standardu Cisco AVC vč. položek HTTP hostname a URL.</t>
  </si>
  <si>
    <t>Podpora dalších flow standardů</t>
  </si>
  <si>
    <t>Podpora pro Cisco NEL, Cisco NSEL, Cisco NBAR2.</t>
  </si>
  <si>
    <t>Podpora položek proměnlivé délky</t>
  </si>
  <si>
    <t>Podpora IPFIX položek proměnlivé délky.</t>
  </si>
  <si>
    <t>Podpora IPFIX rozšíření jiných výrobců</t>
  </si>
  <si>
    <t>Podpora rozšíření VMware NSX, Gigamon a Ixia IPFIX Extensions.</t>
  </si>
  <si>
    <t>Monitoring výkonu sítě</t>
  </si>
  <si>
    <t>Sběr a analýza RTT, SRT, delay, jitter, retransmise, out-of-order pakety.</t>
  </si>
  <si>
    <t>Monitoring informací z aplikační vrstvy</t>
  </si>
  <si>
    <t>Podpora pro protokoly HTTP, VoIP SIP, DNS, SMB/CIFS, DHCP, SMTP, POP3, IMAP a MS SQL (TDS).</t>
  </si>
  <si>
    <t>Podpora pro monitorování rozšířených L3/L4 informací - TTL (Time to live), TCP Window size, TCP SYN packet size umožňujících identifikaci NATů.</t>
  </si>
  <si>
    <t>Kapacita datového úložiště</t>
  </si>
  <si>
    <t>Systém je schopen sbírat a ukládat dlouhodobě data z tisíců zdrojů flow dat. Disková kapacita datového úložiště musí umožnit záznamy statistik bez jakékoliv redukce v horizontu minimálně šesti měsíců.</t>
  </si>
  <si>
    <t>Rozlišování rozdílných samplovacích poměrů pro každé rozhraní zdroje flow dat</t>
  </si>
  <si>
    <t>Systém podporuje rozdílné samplovací (vzorkovací) poměry pro každé rozhraní u jednotlivých zdrojů flow dat.</t>
  </si>
  <si>
    <t>Přeposílání flow vč. možnosti samplingu a převodu formátu</t>
  </si>
  <si>
    <t>Možnost přeposílání přijímaných flow statistik ke zpracování na další kolektory včetně možnosti samplování na úrovni datových toků. Možnost převodu formátu (NetFlow v5/v9, IPFIX) přeposílaných flow statistik.</t>
  </si>
  <si>
    <t>Spolehlivý a šifrovaný přenos IPFIX dat</t>
  </si>
  <si>
    <t>Přijímání a přeposílání IPFIX dat pomocí spolehlivého TCP spojení s možností šifrování (TCP/TLS) dle standardu RFC 7011.</t>
  </si>
  <si>
    <t>Automatická identifikace zdroje flow statistik</t>
  </si>
  <si>
    <t>Kolektor automaticky identifikuje každý zdroj flow statistik, který mu tyto statistiky zasílá ke zpracování. O daném zdroji získá základní informace jako název, počet a rychlost rozhraní. Pro každý zdroj flow statistik automaticky zobrazuje graf průběhu provozu.</t>
  </si>
  <si>
    <t>Zálohování a obnova flow statistik</t>
  </si>
  <si>
    <t>Flow statistiky je možné automaticky zálohovat na externí síťové úložiště z důvodu dlouhodobé archivace. Zálohované statistiky lze v případě potřeby přímo obnovit uživatelem do kolektoru, kde je možné tyto statistiky analyzovat standardními prostředky.</t>
  </si>
  <si>
    <t>Podpora pro uživatelské identity</t>
  </si>
  <si>
    <t>Kolektor umožňuje zobrazení přihlášeného uživatele u daného zařízení (IP adresy) včetně historie. Flow statistiky je možné filtrovat na základě loginu uživatele. Uživatelské identity jsou získávány ze systémů řízení přístupu do sítě (např. Cisco ISE) nebo Active Directory. Řešení je otevřené a schopné
podporovat libovolný zdroj uživatelských identit (hlášení o úspěšné autentizaci uživatele).</t>
  </si>
  <si>
    <t>Uživatelské rozhraní</t>
  </si>
  <si>
    <t>Webové uživatelské rozhraní v českém jazyce. Uživatelsky definovatelný dashboard s podporou více záložek (konfigurace per uživatel).</t>
  </si>
  <si>
    <t>Vizualizace statistických dat</t>
  </si>
  <si>
    <t>Vytváření dlouhodobých grafů a přehledů s různými typy pohledů rozdělených do kategorií podle objemu (počet přenesených bytů, toků, paketů), IP provozu (TCP, UDP, ICMP, ostatní) nebo protokolu (HTTP, IMAP, SSH), včetně plné konfigurace grafů a pohledů uživatelem.</t>
  </si>
  <si>
    <t>Vizualizace výkonnostních metrik sítě</t>
  </si>
  <si>
    <t>Vizualizace výkonnostních metrik sítě v grafech provozu.</t>
  </si>
  <si>
    <t>Zařízení vizualizuje výkonnostní metriky sítě (např. doba zpoždění sítě RTT, doba zpoždění serveru SRT) vykreslováním křivek do průběhového
grafu síťového provozu. Při označení časového intervalu jsou zobrazeny průměrné hodnoty výkonnostních metrik bez potřeby spuštění dotazu nad
uloženými flow statistikami v kolektoru.</t>
  </si>
  <si>
    <t>Analýza dat a ad hoc výstupy</t>
  </si>
  <si>
    <t>Generování statistik a podrobných výpisů nad volitelnými časovými intervaly s volitelnými filtry. Různé formáty výstupů, minimálně PDF, CSV.</t>
  </si>
  <si>
    <t>Reporting</t>
  </si>
  <si>
    <t>Předdefinovaná sada reportů s možností plné konfigurace uživatelem. Koláčové i průběhové grafy. Reporty dostupné prostřednictvím webového uživatelského rozhraní, ve formátu PDF nebo CSV. Automatická distribuce reportů e-mailem. Možnost automatického ukládání reportů na externí
síťové úložiště.</t>
  </si>
  <si>
    <t>Řízení uživatelského přístupu</t>
  </si>
  <si>
    <t>Řízení uživatelského přístupu k jednotlivým typům reportů (uživatel je oprávněn zobrazovat pouze statistiky, ke kterým mu bylo nastaveno oprávnění administrátorem).</t>
  </si>
  <si>
    <t>Top N statistiky</t>
  </si>
  <si>
    <t>Výpis tzv. top N statistiky podle různých kritérií (počet přenesených bajtů, paketů, toků, nejvyšší hodnoty RTT, průměrné hodnoty SRT, atd.) umožňující vypsat nejaktivnější či anomální počítače podílející se na síťovém provozu.</t>
  </si>
  <si>
    <t>Filtrování a přizpůsobení výstupů</t>
  </si>
  <si>
    <t>Systém umožňuje filtrovat s využitím libovolných atributů flow statistik vč. L7 rozšíření nebo výkonnostních parametrů sítě. Filtry je možné kombinovat prostřednictvím logických spojek AND, OR, NOT. Výstupy je možné formátovat, zejména zahrnout do zobrazení jednotlivé atributy flow záznamů nebo používat řazení (např. dle objemu přenesených dat, dle času nebo dle výkonnostních parametrů datové komunikace).</t>
  </si>
  <si>
    <t>Uživatelsky definovatelné alerty</t>
  </si>
  <si>
    <t>Automatická notifikace v případě vzniku uživatelem definované situace (např. nadměrný přenos dat, překročení definované relativní nebo absolutní prahové hodnoty, atd.) prostřednictví emailu, SNMP trapu a syslogu, možnost automatického spuštění uživatelem definovaného skriptu.</t>
  </si>
  <si>
    <t>Uživatelsky definované pohledy na datový provoz</t>
  </si>
  <si>
    <t>Uživateli je umožněno definovat si vlastní perzistentní pohledy na data, které budou systémem kontinuálně aktualizovány. K definici pohledu je možné použít libovolný filtr (komunikace daného síťového segmentu, download a upload na server podnikové aplikace, protokol HTTP, apod.).</t>
  </si>
  <si>
    <t>Drill-down</t>
  </si>
  <si>
    <t>Možnost dohledat každý jednotlivý datový tok (flow záznam).</t>
  </si>
  <si>
    <t>Monitoring aktivních zařízení na sítí</t>
  </si>
  <si>
    <t>Monitorování zařízení připojených k datové síti, dlouhodobá historie aktivních zařízení, identifikace na základě IP adresy, MAC adresy, sledování VLAN, operačního systému, přihlášeného uživatele na daném zařízení.</t>
  </si>
  <si>
    <t>Automatická podpora geolokace</t>
  </si>
  <si>
    <t>Systém automaticky obohacuje přijímané flow statistiky na základě IP adresy. Provoz je možné filtrovat na základě dané geografické lokality (státu/země).</t>
  </si>
  <si>
    <t>Otevřené rozhraní</t>
  </si>
  <si>
    <t>Kolektor poskytuje dokumentované API pro získávání a zpracování dat. Prostřednictvím API je možné kolektor rovněž konfigurovat (např. definovat vlastní pohledy, reporty, apod.).</t>
  </si>
  <si>
    <t>Monitorování dostupnosti zdroje flow dat</t>
  </si>
  <si>
    <t>Monitorování dostupnosti zdroje flow dat pomocí SNMP.</t>
  </si>
  <si>
    <t>Výkon kolektoru NetFlow dat</t>
  </si>
  <si>
    <t>Kolektory NetFlow dat jsou schopné zpracovat víc než 200tis. toků za sekundu.</t>
  </si>
  <si>
    <t>Požadavky na automatické vyhodnocování NetFlow dat</t>
  </si>
  <si>
    <t>Systém pro automatické vyhodnocování IP toků umožňuje automatickou detekci bezpečnostních nebo provozních anomálií datové sítě a jejich hlášení formou událostí. Systém je založen na pokročilých metodách tzv. behaviorální analýzy a umožňuje tak odhalovat hrozby a incidenty, které překonaly zabezpečení na perimetru nebo bezpečnostních ochranu koncových stanic, a pro které dosud není dostupná signatura. Jedná se tak o systém včasné detekce a reakce na bezpečností incidenty, který vhodným způsobem doplňuje stávající nástroje pro předcházení kybernetickým bezpečnostním incidentům. Detekované události je možné dále analyzovat, vizualizovat nebo automaticky reportovat, případně integrovat s dohledovými systémy, incident handling systémy a systémy typu SIEM. Automatická detekce bezpečnostních incidentů, anomálií provozu sítě a konfiguračních problémů výrazně zjednodušuje správu datové sítě, zvyšuje její bezpečnost a umožňuje proaktivně identifikovat příčiny problémů.</t>
  </si>
  <si>
    <t>Podpora flow standardů</t>
  </si>
  <si>
    <t>Podpora standardů NetFlow v5, NetFlow v9, IPFIX, jFlow, cflowd, NetStream.</t>
  </si>
  <si>
    <t>Streamové zpracovávání flow dat</t>
  </si>
  <si>
    <t>Architektura systému umožňuje streamové zpracovávání flow dat pro rychlou detekci bezpečnostních nebo provozních anomálií.</t>
  </si>
  <si>
    <t>Výkon systému pro automatické vyhodnocování NetFlow dat</t>
  </si>
  <si>
    <t>Systém pro automatické vyhodnocování NetFlow dat je schopné zpracovat více než 100tis. toků za sekundu.</t>
  </si>
  <si>
    <t>Deduplikace</t>
  </si>
  <si>
    <t>Systém umožňuje deduplikovat flow statistiky před jejich vlastní analýzou.</t>
  </si>
  <si>
    <t>Proxy korelace</t>
  </si>
  <si>
    <t>Systém umožňuje korelovat toky před a za proxy serverem před jejich vlastní analýzou s cílem identifikovat provoz procházející proxy serverem a tento provoz přiřadit koncovému uživateli.</t>
  </si>
  <si>
    <t>Vzorkování na úrovni toků</t>
  </si>
  <si>
    <t>Systém podporuje vzorkování na úrovní toků před jejich vlastním zpracováním.</t>
  </si>
  <si>
    <t>Správa zdrojů síťových toků</t>
  </si>
  <si>
    <t>Systém umožňuje spravovat zdroje síťových toků, umožňuje dočasně pozastavit příjem toků a indikovat poruchu zdroje síťových toků.</t>
  </si>
  <si>
    <t>Identita uživatelů</t>
  </si>
  <si>
    <t>Systém zobrazuje informace o identitě uživatelů obsaženou ve flow datech jako součást události.</t>
  </si>
  <si>
    <t>Persistence doménových jmen</t>
  </si>
  <si>
    <t>Systém podporuje persistenci doménových jmen, tedy uložení doménové jména původce události v okamžiku zaznamenání výskytu této události.</t>
  </si>
  <si>
    <t>Detekční pravidla a algoritmy</t>
  </si>
  <si>
    <t>Systém obsahuje předdefinovanou sadu detekčních metod a algoritmů pro analýzu flow statistik, detekci bezpečnostních incidentů, provozních problémů a síťových anomálií.</t>
  </si>
  <si>
    <t>Detekce síťových útoků</t>
  </si>
  <si>
    <t>Detekce skenování portů, slovníkové útoky, útoky odepření služeb (DoS), útoky na síťové protokoly SSH, RDP, Telnet a další obdobné služby.</t>
  </si>
  <si>
    <t>Detekce anomálií v síťovém provozu</t>
  </si>
  <si>
    <t xml:space="preserve">Detekce anomálií v DNS, DHCP, SMTP, multicast provozu a nestandardní komunikace. </t>
  </si>
  <si>
    <t>Detekce nežádoucích aplikací</t>
  </si>
  <si>
    <t>Detekce P2P sítí, a VPN komunikace</t>
  </si>
  <si>
    <t>Detekce událostí na základě „Threat intelligence“ dat</t>
  </si>
  <si>
    <t>Systém umožňuje identifikovat bezpečnostní události (např. komunikaci s botnet command &amp; control centry, přístup na phishing servery, apod.) využíváním zdrojů IP a host reputačních databází poskytovaných výrobcem a aktualizovaných nejméně každých 24 hodin. Systém umožňuje zapojit další zdroje IP a host reputačních dat pro automatickou detekci.</t>
  </si>
  <si>
    <t>Detekce provozních problémů</t>
  </si>
  <si>
    <t>Detekce nadměrné zátěže sítě, výpadků služeb,, nových a cizích zařízení připojených k síti.</t>
  </si>
  <si>
    <t>Detekce síťových anomálií</t>
  </si>
  <si>
    <t>Detekce síťových anomálií na základě predikce budoucího chování sítě s využíváním znalosti historie komunikace.</t>
  </si>
  <si>
    <t>Vytváření událostí</t>
  </si>
  <si>
    <t>Systém je schopen k jednotlivým detekcím vytvářet a evidovat události a umožňuje jejich analýzu v uživatelském prostředí</t>
  </si>
  <si>
    <t>Přímý přístup k události přes unikátní URL s využitím ID události</t>
  </si>
  <si>
    <t>Systém je schopen poskytnout přímý přístup k evidované události za pomoci ID události z externích systémů za pomoci unikátního URL, které je možné sestavit v externím systému při znalosti ID události.</t>
  </si>
  <si>
    <t>Konfigurační průvodce</t>
  </si>
  <si>
    <t>Systém obsahuje konfiguračního průvodce pro nastavení systému při prvním spuštění podle parametrů sítě, do kterého je systém nasazen.</t>
  </si>
  <si>
    <t>Konfigurace detekčních schopností</t>
  </si>
  <si>
    <t>Jednotlivé detekční schopnosti je možné konfigurovat a parametrizovat tak, aby bylo dosaženo maximální efektivity a minimálního počtu falešných poplachů. Detekční mechanismy je možné konfigurovat různým způsobem (např. s různou citlivostí) pro statistiky z různých segmentů sítě 
(např. LAN nebo DMZ).</t>
  </si>
  <si>
    <t>Správa detekčních metod</t>
  </si>
  <si>
    <t>Systém umožňuje spravovat detekční metody z uživatelského prostředí, vytvářet kopie detekčních metod a nastavit jejich individuální parametry.</t>
  </si>
  <si>
    <t>Definice vlastních detekčních metod</t>
  </si>
  <si>
    <t>Systém umožňuje definovat vlastní detekční metody pomocí poskytnutých příkazů, které vyhledávají ve flow statistikách (včetně informací z aplikační vrstvy) specifické vzory chování. Události detekované vlastními metodami jsou zpracovávány standardně jako události z dostupných detekčních metod (notifikace, reportování, atd.).</t>
  </si>
  <si>
    <t>Detekce NATů</t>
  </si>
  <si>
    <t>Detekce NATů v síti s využitím rozšířených informací z L3/L4.</t>
  </si>
  <si>
    <t>Správa filtrů</t>
  </si>
  <si>
    <t>Systém umožňuje definovat filtry vč. komplexních filtrů složených z dílčích filtrů. Pro zjednodušení definice filtrů je možné používat operace jako inverze nebo rozdíl filtrů. Filtry je možné exportovat do formátu XML nebo z tohoto formátu importovat. K jednotlivým záznamům a filtrům lze připojit uživatelský popis účelu.</t>
  </si>
  <si>
    <t>Správa falešných poplachů</t>
  </si>
  <si>
    <t>Případné události, které představují falešné poplachy (false positives) je možné odstranit prostřednictvím jednoduché konfigurace pravidel pro vyloučení falešných poplachů dostupné v uživatelském rozhraní.</t>
  </si>
  <si>
    <t>Pozastavení platnosti pravidla falešných poplachů</t>
  </si>
  <si>
    <t>Systém umožňuje zastavit a opět spustit pravidla falešného poplachu, aby bylo možné ověřit jejich požadovanou funkčnost při běžném provozu</t>
  </si>
  <si>
    <t>Smazání falešných poplachů</t>
  </si>
  <si>
    <t>Systém umožňuje při vytváření pravidel pro falešné poplachy smazat již detekované falešné události.</t>
  </si>
  <si>
    <t>Dynamické definice falešných poplachů</t>
  </si>
  <si>
    <t>Pro definici falešných poplachů lze využít filtrů které mohou být upravovány nezávisle na dané definici pravidla falešného poplachu</t>
  </si>
  <si>
    <t>Definice závažnosti událostí</t>
  </si>
  <si>
    <t>Předdefinované priority událostí s možností uživatelského nastavení závažnosti událostí na základě IP adresních rozsahů, typů událostí, míst výskytu nebo detailů události. Jedna událost může mít v závislosti na konfiguraci přiřazeno více priorit.</t>
  </si>
  <si>
    <t xml:space="preserve">Různé pohledy na události podle uživatelských rolí </t>
  </si>
  <si>
    <t>Systém umožňuje předdefinovat uživatelské pohledy na události a prioritu dle uživatelských rolí.</t>
  </si>
  <si>
    <t>Správa uživatelů a přístupových práv k událostem prostřednictvím uživatelských rolí. Separace událostí s omezením přístupu pro jednotlivé role/uživatele.</t>
  </si>
  <si>
    <t>CEF export</t>
  </si>
  <si>
    <t>Události je možné automaticky exportovat ve formátu CEF protokolem Syslog. Předpokládané využití této funkcionality je integrace se systémy</t>
  </si>
  <si>
    <t>SNMP Trap</t>
  </si>
  <si>
    <t>Události je možné reportovat do dohledových systémů prostřednictvím funkcionality SNMP trap.</t>
  </si>
  <si>
    <t>E-mailové notifikace</t>
  </si>
  <si>
    <t>Notifikace o detekovaných událostech prostřednictvím e-mailu s podporou různých formátů (HTML, incident handling systém, úsporný textový formát). Možnost připojit vzorek flow dat, na základě kterých byla událost detekována k e-mailovému reportu.</t>
  </si>
  <si>
    <t>Na výskytu události je možné automaticky reagovat spuštěním záchytu provozu v plném rozsahu. Tyto záchyty je možné uživatelsky spravovat.</t>
  </si>
  <si>
    <t>Spuštění skriptu</t>
  </si>
  <si>
    <t>Na výskyt události je možné automaticky reagovat spuštěním uživatelsky definovaných skriptů.</t>
  </si>
  <si>
    <t>Webové uživatelské rozhraní v českém jazyce. Uživatelsky definovatelný dashboard (konfigurace per uživatel). Vizualizace průběhu provozu s vyznačením detekovaných událostí v závislosti na nastavené závažnosti událostí.</t>
  </si>
  <si>
    <t>Integrace informací z jiných služeb</t>
  </si>
  <si>
    <t>Systém integruje informace ze služeb DNS, WHOIS, geolokační služby. Uživatelsky definované externí služby fungující na protokolu HTTP.</t>
  </si>
  <si>
    <t xml:space="preserve">Získávání doplňujících informací z adresářových služeb </t>
  </si>
  <si>
    <t>Systém je schopen za pomoci zabezpečeného komunikačního rozhraní získat další informace k IP adrese z adresářových služeb AD/LDAP.</t>
  </si>
  <si>
    <t>Kategorie a komentáře</t>
  </si>
  <si>
    <t>Události je možné přiřazovat do uživatelsky definovaných kategorií (např. vyřešeno, důležité, apod.). Událostem je možné přímo v systému pořizovat poznámky a komentáře.</t>
  </si>
  <si>
    <t>Vyhledávání událostí</t>
  </si>
  <si>
    <t>Systém nabízí flexibilní uživatelské rozhraní pro vyhledávání událostí dle různých parametrů (typ události, IP adrese původce události, filtr, přiřazení události do kategorie, ID události apod.). Události je možné prezentovat různým způsobem (prostý seznam, agregace dle zdrojů, dle cílů apod.).</t>
  </si>
  <si>
    <t>Interaktivní vizualizace událostí</t>
  </si>
  <si>
    <t>Systém umožňuje interaktivní vizualizaci detekovaných událostí formou grafické reprezentace flow statistik, na základě kterých byla událost rozpoznána.</t>
  </si>
  <si>
    <t>Předdefinovaná sada reportů s možností plné konfigurace uživatelem. Reporty dostupné prostřednictvím webového uživatelského rozhraní, ve formátu PDF. Automatická distribuce reportů e-mailem.</t>
  </si>
  <si>
    <t>CSV export</t>
  </si>
  <si>
    <t>Události je možné exportovat do formátu CSV pro další zpracování.</t>
  </si>
  <si>
    <t>Systém detekce anomálií poskytuje dokumentované API pro získávání a zpracování událostí. Prostřednictvím API je možné systém detekce anomálií rovněž konfigurovat (např. vytvářet filtry, měnit nastavení detekčních metod, apod.).</t>
  </si>
  <si>
    <t>Sledování změn konfigurace</t>
  </si>
  <si>
    <t>Systém loguje veškeré změny konfigurace s cílem zajistit auditovatelnost činnosti uživatelů a provedené změny s dopadem detekci událostí. Změny konfigurace je možné rovněž odesílat protokolem syslog pro auditování formou externího systému typu SIEM nebo log management.</t>
  </si>
  <si>
    <t>Škálovatelnost řešení</t>
  </si>
  <si>
    <t>Systém umožňuje postupné rozšiřování řešení pro automatické vyhodnocení přidáním dalších instancí systému při zachování jednoho uživatelského rozhraní  pro dané řešení bez ohledu na počet zapojených instancí.</t>
  </si>
  <si>
    <t>Požadavky na záchyt a analýzu síťového provozu</t>
  </si>
  <si>
    <t>Systém na záchyt a analýzu síťového provozu umožňuje záznam datového provozu včetně jeho obsahu a jeho následnou analýzu, díky čemuž pomáhá s řešením provozních problémů na síti. Na základě zadaných filtračních kritérií systém provede záchyt síťového provozu. Záchyt lze následně automaticky analyzovat a interpretovat zachycené komunikace srozumitelnou formou. V případě detekce nestandardních či chybových stavů je uživateli prezentován detailní popis nastalé situace společně s doporučením jejího řešení. Systém tak významně rozšiřuje možnosti v oblasti identifikace a řešení příčin provozních a komunikačních problémů, které jdou za hranici analytických možností IP toků.</t>
  </si>
  <si>
    <t>Záchyt síťového provozu</t>
  </si>
  <si>
    <t>Systém zaznamenává na základě definovaného pravidla záchytu síťový provoz v plném rozsahu (vrstvy L2-L7) a záznamy zachyceného síťového provozu ukládá v souboru s formátem PCAP, který je možno stáhnout z webového uživatelského prostředí pro následnou analýzu v programu třetí strany (např. Wireshark).</t>
  </si>
  <si>
    <t>Systém je schopen záchytu síťového provozu v sítích s rychlostmi až 100Gb/s. Z monitorovaného provozu umožňuje zaznamenat a uložit až 500 Mbps.</t>
  </si>
  <si>
    <t>Architektura – distribuovaná</t>
  </si>
  <si>
    <t>Systém se ovládá centrálně, obsahuje webové rozhraní pro manuální zadávání požadavků na záchyt síťového provozu. Webové rozhraní kolektoru umožňuje definovat na jakých sondách a jejich monitorovacích rozhraních bude prováděn záchyt.</t>
  </si>
  <si>
    <t>Architektura – all-in-one sonda</t>
  </si>
  <si>
    <t>Systémem je možné provozovat celý na monitorovací sondě včetně webového rozhraním pro manuální zadávání požadavků na záchyt síťového provozu. Webové rozhraní sondy umožňuje definovat, na jakých monitorovacích rozhraních sondy bude prováděn záchyt.</t>
  </si>
  <si>
    <t>Pravidla pro filtraci a záchyt provozu</t>
  </si>
  <si>
    <t>Systém umožňuje pro jednotlivé záznamy definovat filtry a zachytávat tak část síťového provozu. Kritéria filtrace jsou parametry z vrstev L2-L4 a L7.</t>
  </si>
  <si>
    <t>Filtrace a záchyt provozu podle parametrů linkové vrstvy (L2)</t>
  </si>
  <si>
    <t>Systém umožňuje filtrovat síťový provoz podle VLAN tagu, MPLS značky.</t>
  </si>
  <si>
    <t>Filtrace a záchyt provozu podle parametrů síťové vrstvy (L3)</t>
  </si>
  <si>
    <t>Systém umožňuje filtrovat síťový provoz podle IPv4, IPv6 adresy, čísla sítě a masky.</t>
  </si>
  <si>
    <t>Filtrace a záchyt provozu podle parametrů transportní vrstvy (L4)</t>
  </si>
  <si>
    <t>Systém umožňuje filtrovat síťový provoz podle portů TCP, UDP a SCTP</t>
  </si>
  <si>
    <t>Nahrávání VoIP provozu</t>
  </si>
  <si>
    <t>Systém umožňuje filtrovat síťový provoz VoIP hovorů používající SIP a H.323 protokoly</t>
  </si>
  <si>
    <t>Nastavení časového intervalu záchytu</t>
  </si>
  <si>
    <t>Systém umožňuje pro jednotlivé záznamy definovat časový interval, ve kterém se bude síťový provoz zachytávat.</t>
  </si>
  <si>
    <t>Správa přístupu k záznamům</t>
  </si>
  <si>
    <t>Systém umožňuje při zadávání záznamu definovat skupinu uživatelů, která má přístup ke stažení záznamu.</t>
  </si>
  <si>
    <t>Automatické spuštění záchytu provozu</t>
  </si>
  <si>
    <t>Záchyt síťového provozu je možné spustit automaticky na základě detekce události systémem pro automatické vyhodnocování NetFlow dat.</t>
  </si>
  <si>
    <t>Definice míst záchytu</t>
  </si>
  <si>
    <t>Systém umožňuje definovat na jakých sondách a jejich monitorovacích rozhraních bude provádět záchyt síťového provozu.</t>
  </si>
  <si>
    <t>Analýza síťového provozu</t>
  </si>
  <si>
    <t>Systém umožňuje analyzovat síťový provoz a výsledky analýzy prezentuje ve srozumitelné podobě v rámci událostí, které popisují, jak jednotlivé komunikace v záznamu provozu probíhaly. Události jsou rozlišovány podle závažnosti do několik úrovní a indikují problémy vzniklé v síťovém provozu na podporovaných protokolech. Systém umožňuje analyzovat vlastní záznamy provozu nebo externí záznamy nahrané do systému ve formě souboru PCAP.</t>
  </si>
  <si>
    <t>Podporované protokoly analýzy síťového provozu</t>
  </si>
  <si>
    <t>Systém podporuje nejčastěji používané protokoly v podnikových sítích včetně protokolů pro konfiguraci sítě (DHCP, DNS), e-mailovou komunikaci (IMAP, POP, SMTP), síťové úložiště a posílání dat (SMB, FTP), protokoly HTTP s SSL/TLS. Systém umožňuje analýzu i na nižších vrstvách a diagnostikuje chyby v protokolech TCP, IP.</t>
  </si>
  <si>
    <t>Spuštění analýzy</t>
  </si>
  <si>
    <t>Analýzu je možné spustit automaticky po skončení záznamu provozu nebo po nahrání externího záznamu provozu ve formě souboru PCAP.</t>
  </si>
  <si>
    <t>Detail analýzy síťového provozu</t>
  </si>
  <si>
    <t>Detail analýzy síťového provozu zobrazuje ve srozumitelné formě jednotlivé komunikace pomocí stromu událostí, kde každý strom odpovídá jedné komunikaci a události popisují její průběh. Pro jednotlivé události lze zobrazit detail, který obsahuje informace o komunikujících stranách, použitých portech, času a dalších informací z paketů a použitých protokolů. V případě událostí popisující nestandardní stavy či chyby systém zobrazuje detailní popis nastalé situace pomocí chybových hlášek a překladů chybových chyb.</t>
  </si>
  <si>
    <t>Expertní znalost</t>
  </si>
  <si>
    <t>Systém je obohacen expertní znalostí, díky které je uživateli zobrazen návrh řešení pro události detekující problémy či nestandardní stavy v síťových komunikacích</t>
  </si>
  <si>
    <t>Filtrování analýzy</t>
  </si>
  <si>
    <t>Systém umožňuje filtrovat výstup analýzy pro rychlou identifikace problémových komunikací.</t>
  </si>
  <si>
    <t>Systém poskytuje dokumentované API pro získávání záznamů zachyceného síťového provozu. Prostřednictvím API je možné v systému zadávat požadavky na záchyty síťového provozu a definovat pro ně časový interval a filtrační kritéria.</t>
  </si>
  <si>
    <t>Rotace dat</t>
  </si>
  <si>
    <t>Automatická rotace starých dat pro uvolnění místa na disku pro nové záchyty síťového provozu.</t>
  </si>
  <si>
    <t>Požadavky na monitorování výkonu aplikací</t>
  </si>
  <si>
    <t>Systém na monitorování výkonu aplikací poskytuje informace o skutečné odezvě aplikace z pohledu uživatele (tzv. user experience) a to pro všechny uživatele a všechny jejich uživatelské transakce v reálném čase. Systém umožňuje transparentně (bez vlivu na aplikaci a infrastrukturu) a bez instalace softwarových agentů monitorovat provoz aplikace, vyhodnocovat její výkon a reportovat/notifikovat o stavu aplikace. Monitoring probíhá na úrovni uživatel – aplikační server a aplikační server – databázový server. Hlavní metriky jsou doba odezvy a čas na transportní vrstvě, což umožňuje odlišit zpoždění dané zpracováním požadavku od zpoždění přenou dat na síti. Výkon aplikace je možné vyjádřit prostřednictvím ukazatele na bázi tzv. appdexu , vypočteného na základě uživatelsky definovaného SLA. Díky tomu je 1 možné přesně identifikovat místa a příčiny problému a tím výrazně zrychlit čas potřebný k jejich nápravě a snížit náklady na správu aplikací.</t>
  </si>
  <si>
    <t>Webové uživatelské rozhraní v českém jazyce. Vizualizuje stav aplikace pomocí indexu výkonu aplikace, počtu transakcí a dalších informací ve formě grafů a tabulek. Umožňuje analyzovat stav jednotlivých částí aplikace a transakcí.</t>
  </si>
  <si>
    <t>Uživatelsky definovatelný dashboard</t>
  </si>
  <si>
    <t>Uživatelsky definovatelný dashboard pro okamžitou vizualizaci stavu aplikace pomocí widgetů. Možnost přizpůsobení a vkládání vybraných widgetů uživatelem, např. index výkonu aplikace, 5 nejpomalejších transakcí, souhrnné informace a další statistiky vztažené k definovatelnému časovému intervalu (předcházejících x hodin/dnů).</t>
  </si>
  <si>
    <t>Reporting odezvy aplikace</t>
  </si>
  <si>
    <t>Systém reportuje pro definované aplikace a každou uživatelskou transakci realizovanou nad aplikací dobu odezvy aplikace a čas na transportní vrstvě. Díky tomu je možné odlišit zpoždění sítě od zpoždění aplikace.</t>
  </si>
  <si>
    <t>Bez-agentní monitoring</t>
  </si>
  <si>
    <t>Systém monitoruje aplikace bez nutnosti instalovat jakýkoliv SW na servery nebo klientské stanice.</t>
  </si>
  <si>
    <t>Transparentní monitoring</t>
  </si>
  <si>
    <t>Systém monitoruje aplikace bez jakéhokoliv vlivu na aplikaci nebo síťovou infrastrukturu.</t>
  </si>
  <si>
    <t>Architektura systému</t>
  </si>
  <si>
    <t>Systém je možné nasadit samostatně na jedné sondě, nebo na více sondách s centrální správou a webovým uživatelským rozhraním na kolektoru.</t>
  </si>
  <si>
    <t>Monitoring na úrovni uživatel – aplikační server</t>
  </si>
  <si>
    <t>Systém umožňuje monitorovat komunikaci mezi klienty aplikace a aplikační serverem na bázi protokolu HTTP a HTTPS. V případě použití protokolu HTTPS podporuje automatické dešifrování komunikace se znalostí privátního klíče pro šifrovací protokoly, které toto umožňují.</t>
  </si>
  <si>
    <t>Monitoring na úrovni aplikační server – databázový server</t>
  </si>
  <si>
    <t>Systém umožňuje monitorovat komunikaci mezi aplikačními servery a databázovými servery Oracle , MSSQL, Postgre SQL, MySQL MariaDB.</t>
  </si>
  <si>
    <t>Definice SLA a index výkonu aplikace</t>
  </si>
  <si>
    <t>Systém umožňuje pro každou aplikaci, resp. i její část definovat SLA pro dobu odezvy. Systém kontinuálně vyhodnocuje všechny transakce a stanovuje celkový index výkonu aplikace na základě plnění SLA.</t>
  </si>
  <si>
    <t>Konfigurace aplikací</t>
  </si>
  <si>
    <t>Systém nabízí flexibilní možnosti definice aplikace pro monitoring. Minimálně v rozsahu IP adresy, porty, host, URL vč. regulárních výrazů pro jejich definici.</t>
  </si>
  <si>
    <t>Korelace</t>
  </si>
  <si>
    <t>Systém umožňuje korelovat zpoždění na úrovni uživatelské transakce na aplikačním serveru a transakce mezi aplikačním a databázovým serverem. Pro každou uživatelskou transakci je možné zobrazit SQL transakce, které byly v rámci uživatelské transakce vykonány.</t>
  </si>
  <si>
    <t>Skupiny</t>
  </si>
  <si>
    <t>Systém umožňuje definovat skupiny pro sledování metrik pouze pro zvolenou podmnožinu transakcí (např. skupina pro PHP soubory, multimediální soubory, část klientů a uživatelů).</t>
  </si>
  <si>
    <t>Přepočítávání historických statistik</t>
  </si>
  <si>
    <t>Systém přepočítává historické statistiky pro nově vytvořené skupiny.</t>
  </si>
  <si>
    <t>Systém umožňuje vytvářet reporty dostupné prostřednictvím webového GUI, ve formátu PDF. Reporty je možné automaticky odesílat e-mailem.</t>
  </si>
  <si>
    <t>Notifikace</t>
  </si>
  <si>
    <t>Jako reakci na snížení indexu výkonu aplikace, případně další metriky umožňuje systém odeslat e-mail, syslog zprávu, SNMP trap, nebo spustit skript.</t>
  </si>
  <si>
    <t>Detaily HTTP transakcí</t>
  </si>
  <si>
    <t>Pro každou transakci jsou dostupné detaily minimálně v rozsahu URL, parametry, user agenty, objem přenesených dat, návratová hodnota, cookie.</t>
  </si>
  <si>
    <t>Detaily databázových transakcí</t>
  </si>
  <si>
    <t>Pro každou transakci jsou dostupné detaily minimálně v rozsahu SQL dotazu v plném rozsahu, velikost dotazu a odpovědi, typ SQL dotazu, čas vzniku dotazu i odpovědi a doba odezvy.</t>
  </si>
  <si>
    <t>Filtrace agregovaných transakcí</t>
  </si>
  <si>
    <t>Systém umožňuje filtrovat nad seznamem agregovaných transakcí pomocí kritérií (např. APM, index, počet chyb, celkový objem přenesených dat a další). Díky tomu lze získat informace o tom, jaké části aplikace jsou nejpomalejší, vykazují nejvíce chyb, atd.</t>
  </si>
  <si>
    <t>Filtrace jednotlivých transakcí</t>
  </si>
  <si>
    <t>Systém umožňuje filtrovat nad seznamem jednotlivých transakcí pomocí různých kritérií (např. IP adresa uživatele, doba odezvy, SLA, uživatelské jméno, začátek a konec transakce a další). Díky tomu lze získat informace o tom, jaká skupina uživatelů komunikovala s aplikací, jaká byla odezva aplikace, pro jaké uživatele a transakce byla aplikace nedostupná, atd.</t>
  </si>
  <si>
    <t>Systém umožňuje exportovat informace o transakcích ve formátu CSV.</t>
  </si>
  <si>
    <t>Odvozené metriky</t>
  </si>
  <si>
    <t>Systém sleduje další odvozené metriky jako je průměr, medián, 99-percentil a 95-percentil doby odezvy aplikace, zobrazuje přehled nejpomalejších transakcí, počet uživatelů současně pracujících s aplikací, počet transakcí dle splnění SLA, struktura chybových kódů.</t>
  </si>
  <si>
    <t>Požadavky na ochranu proti DDoS útokům</t>
  </si>
  <si>
    <t>Systém na ochranu proti volumetrickým útokům typu DDoS útokům umožňuje rozpoznat volumetrické síťové útoky analýzou flow statistik a na tyto útoky reagovat s cílem chránit síťovou infrastrukturu a zajistit dostupnost služeb. Systém detekuje volumetrické útoky typu DDoS na základě sledování změn v charakteristikách síťového provozu pro chráněnou infrastrukturu. Charakteristiky síťového provozu systém získává analýzou IP toků a jejich změny vyhodnocuje na základě statických a dynamických pravidel. Systém zaznamenává detekované útoky ve webovém uživatelském prostředí, pomocí kterého lze zobrazit detailní informace a analyzovat útoky. Systém umožňuje na základě detekce útoku vytvořit alert, přesměrovat síťový provoz, spustit uživatelsky definovaný skript a využít služeb a zařízení pro eliminaci útoku (tzv.
mitigaci).</t>
  </si>
  <si>
    <t>Nasazení systému probíhá bez jakýchkoliv změn konfigurace, topologie sítě nebo dodatečných investic do síťových komponent. Systém je možné jej nasadit samostatně, případně ve spolupráci se službou tzv. Scrubbing centra nebo specializovaným řešením pro eliminaci (mitigaci) DDoS útoku nasazeného tzv. out-of-band.</t>
  </si>
  <si>
    <t>Webové uživatelské rozhraní v českém jazyce. Obsahuje seznam detekovaných útoků a umožňuje konfiguraci systému. Seznam detekovaných útoků je řazený podle stavů útoků a poskytuje základní informace o jednotlivých útocích (stav útoku, začátek, konec, název cíle útoku, provedené akce, zobrazení průběhu útoku a informace o typu útoku), možnost zobrazení detailů útoků a možnosti pro jejich mitigaci.</t>
  </si>
  <si>
    <t>Podpora standardů NetFlow v5, NetFlow v9, IPFIX, jFlow, cflowd, NetStream. Systém dokáže detekovat útoky i ze vzorkovaných flow statistik.</t>
  </si>
  <si>
    <t>Detaily útoků</t>
  </si>
  <si>
    <t>Systém poskytuje přehledné a detailní informace o útoku. Uživateli poskytuje informace o cíli a stavu útoku, začátku, konci, typu útoku a statistiky o struktuře provozu před a během útoku včetně vizualizace toku provozu a jeho objemu mezi jednotlivými zdroji a cíli útoku.</t>
  </si>
  <si>
    <t>Vizualizace útoku</t>
  </si>
  <si>
    <t>Systém umožňuje vizualizaci útoku pomocí grafu počtu přenesených paketů a bitů v čase a prahů pro detekci útoku. Graf je možné zobrazit pro jednotlivé druhy útoků a detekční metody.</t>
  </si>
  <si>
    <t>Analýza útoku</t>
  </si>
  <si>
    <t>Systém je integrován s kolektorem a umožňuje se přepnout do jeho uživatelského rozhraní pro manuální a podrobnou analýzu útoku.</t>
  </si>
  <si>
    <t>Nasazení stand-alone</t>
  </si>
  <si>
    <t>Systém je možné nasadit samostatně na kolektoru pro detekci DDoS útoků.</t>
  </si>
  <si>
    <t>Přesměrování provozu</t>
  </si>
  <si>
    <t>Systém umožňuje přesměrovat provoz na základě detekce útoku pomocí technik PBR (Policy Based Routing), BGP (Border Gateway Protocol) a BGP Flowspec.</t>
  </si>
  <si>
    <t>Integrace s out-of-band zařízeními</t>
  </si>
  <si>
    <t>Systém je možné integrovat s out-of-band zařízeními třetích stran pro mitigaci DDoS útoků.</t>
  </si>
  <si>
    <t>Integrace se scrubbing centry</t>
  </si>
  <si>
    <t>Systém je možné integrovat se scrubbing centry třetích stran pro mitigaci DDoS útoků.</t>
  </si>
  <si>
    <t>Reporty</t>
  </si>
  <si>
    <t>Detaily útoku a jeho vizualizace je možné exportovat z webového rozhraní ve formě PDF souboru nebo report automaticky zaslat přes e-mail.</t>
  </si>
  <si>
    <t>E-mail alerty</t>
  </si>
  <si>
    <t>Detekované útoky je možné notifikovat pomocí e-mailu. Systém má více úrovní notifikace e-mailem – při detekci útoku, v okamžiku, kdy je známá charakteristika útoku a po ukončení útoku.</t>
  </si>
  <si>
    <t>Syslog a SNMP trap</t>
  </si>
  <si>
    <t>Detekované útoky je možné notifikovat do dohledových systémů prostřednictvím funkcionality SNMP trap nebo pomocí syslog zpráv.</t>
  </si>
  <si>
    <t>Systém umožňuje spustit uživatelský skript na základě různých fází útoků (např. při detekci, při aktualizace signatury útoku, při konci útoku),. Skript obsahuje všechny informace o útoku a baseline.</t>
  </si>
  <si>
    <t>Typy provozu pro detekci útoků</t>
  </si>
  <si>
    <t>Systém detekuje DDoS útoku vedené pomocí následujících typů provozu: ICMP, UDP, TCP, TCP s kombinacemi příznaků (A, AF, AP, R, S, SA) a veškerého příchozího provozu. Specifický provoz jako DNS, HTTP a HTTPS je analyzován pro detekci útoku na tyto služby nezávisle.</t>
  </si>
  <si>
    <t>Uživatelsky definované typy provozu pro detekci útoků</t>
  </si>
  <si>
    <t>Systém umožňuje uživateli definovat vlastní typy provozu, pro které bude systém detekovat DDoS útoky, definicí protokolu a rozsahu portů (nebo jedním portem). Pro každé detekční pravidlo může uživatel použít až 5 vlastních typů provozu.</t>
  </si>
  <si>
    <t>Statické detekční metody</t>
  </si>
  <si>
    <t>Systém umožňuje nastavit pravidlo pro detekci útoků jako poměr mezi příchozími a odchozími pakety.</t>
  </si>
  <si>
    <t>Manuální threshold (práh)</t>
  </si>
  <si>
    <t>Systém umožňuje uživateli manuálně nastavit threshold (práh) jako % násobek/nárůst kompletního síťového provozu oproti naučené baseline. Uživatel nastavuje délku časového intervalu, po který se systém učí a stanovuje baseline. Detekce pomocí manuálního prahu lze nastavit jednotlivě pro všechny podporované typy provozu včetně uživatelsky definovaných.</t>
  </si>
  <si>
    <t>Adaptivní threshold (práh)</t>
  </si>
  <si>
    <t>Systém podporuje metodu adaptivního thresholdu (práhu), kde si systém sám stanoví baseline pro podporované typy provozů včetně uživatelsky definovaných. Systém je schopen detekovat první útoky do 15ti minut od uvedení do provozu. Uživatel může konfigurovat jaké periody učení budou
použity pro výpočet baseline, pokud bude baseline počítána pro pakety za sekundu, bity za sekundu nebo obojí a jaký násobek vypočítané baseline bude použit pro detekci útoku.</t>
  </si>
  <si>
    <t>Minimální threshold (práh)</t>
  </si>
  <si>
    <t>Systém umožňuje definovat minimální threshold (práh), který může pracovat ve dvou režimech. V prvním režimu představuje objem provozu, který musí být překročen, aby systém začal vyhodnocovat provoz a detekovat útoky podle nastavených metod (statická, manuální threshold, adaptivní threshold). Díky tomu je možné předejít falešným detekcím například při vysoké hodnotě relativního nárůstu provozu nedosahující významné absolutní hodnoty. V druhém režimu představuje úroveň provozu, při jejímž dosažení je vždy detekován útok.</t>
  </si>
  <si>
    <t>Periody učení baseline pro detekci útoků</t>
  </si>
  <si>
    <t>Systém detekuje útoky použitím metod manuálních a adaptivních prahů a použitím baseline naučené ze síťového provozu až 10 dní zpětně a nebo naučenou pro daný den až 4 týdny zpětně (období je uživatelsky nastavitelné).</t>
  </si>
  <si>
    <t>Definice chráněných segmentů</t>
  </si>
  <si>
    <t>Systém umožňuje definovat segmenty, čili části sítě (podsítě), pro které budou kontinuálně vyhodnocovány specifické baselines a detekován útok. Segmenty se definují IP adresními rozsahy nebo čísly autonomních systémů (ASN).</t>
  </si>
  <si>
    <t>Definice zdrojů flow dat</t>
  </si>
  <si>
    <t>Systém umožňuje definovat z jakých zdrojů dat, jejich rozhraní a směru toku dat bude zpracovávat flow data pro jednotlivé chráněné segmenty.</t>
  </si>
  <si>
    <t>Seskupování chráněných segmentů</t>
  </si>
  <si>
    <t>Chráněné segmenty je možné seskupovat do uživatelem pojmenovaných skupin.</t>
  </si>
  <si>
    <t>Analýza baseline pro chráněné segmenty</t>
  </si>
  <si>
    <t>Systém umožňuje analýzu naučených baseline pro všechny podporované typy provozů včetně uživatelsky definovaných. Baseline je možné prohlížet v grafu pro jednotlivé typy provozu a to i zpětně minulosti.</t>
  </si>
  <si>
    <t>Systém je multitenantní a umožňuje na úrovni uživatelských rolí řídit přístup pro jednotlivé skupiny chráněných segmentů včetně možnosti povolení spouštění mitigace.</t>
  </si>
  <si>
    <t>Definice směrovačů</t>
  </si>
  <si>
    <t>Systém umožňuje definovat, jaké směrovače a metody pro změnu směrování budou použity při detekci útoku.</t>
  </si>
  <si>
    <t>Začátek mitigace</t>
  </si>
  <si>
    <t>Systém umožňuje manuální nebo automatické spuštění mitigace a definování podsítí a IP adres, pro které bude útok mitigovaný.</t>
  </si>
  <si>
    <t>Log mitigačního procesu</t>
  </si>
  <si>
    <t>Systém zobrazuje informace o průběhu mitigačního procesu a (ne)úspěšnosti jeho nastartování. Díky tomu je možné zjistit přesné místo selhání a urychlit tak troubleshooting.</t>
  </si>
  <si>
    <t>Mitigace útoku</t>
  </si>
  <si>
    <t>Systém podporuje BGP Flowspec standard pro eliminaci DDoS útoku pomocí kompatibilního směrovače. Systém vytváří dynamickou signaturu probíhajícího útoku a předává ji směrovači, jenž pro provoz odpovídající signatuře provede uživatelem definovanou akci.</t>
  </si>
  <si>
    <t>Vícestupňová mitigace použítím BGP komunit</t>
  </si>
  <si>
    <t>Systém umožňuje použít různých mitigačních technik na základě definovaného prahu, který je porovnávám s objemem přesměrovaného provozu. Uživatel může nastavit další BGP komunitu a minimální masku podsítě. Toto nastavení je poté použito v případě, kdy je definovaný práh překročen. Práh je možné nastavit pro každý BGP router a chráněný segment a jednotlivé prahy jsou vyhodnocovány individuálně. Při manuálním startu mitigace může uživatel přednastavené hodnoty BGP komunity změnit.</t>
  </si>
  <si>
    <t>Aktualizace mitigačních pravidel</t>
  </si>
  <si>
    <t>Systém automaticky reaguje na změny v charakteristice DDoS útoku a aktualizuje mitigační pravidla a signatury útoku pro každý aktivní útok na chráněný segment.</t>
  </si>
  <si>
    <t>Automatická detekce cílových IP/podsítí útoků pro mitigaci</t>
  </si>
  <si>
    <t>Systém automaticky detekuje IP adresy nebo podsítě, které jsou postiženy DDoS útokem a umožňuje mitigaci specifických IP adres z chráněného segmentu, části chráněného segmentu nebo celého chráněného segmentu.</t>
  </si>
  <si>
    <t>Možnost označení provozu pomocí whitelistu</t>
  </si>
  <si>
    <t>Systém umožňuje definici whitelistu, tedy provozu, který bude brán jako regulérní a nebude se započítávat do detekce útoků. Whitelist je možné definovat pomocí rozsahu IP adres, či ASN a je možné určit dobu jeho platnosti. Systém umožňuje tytho whitelisty přiřazovat chráněným segmentům nebo jejich skupinám</t>
  </si>
  <si>
    <t>Rychlost detekce DDoS útoku</t>
  </si>
  <si>
    <t>Systém je schopen detekovat útok do 10 sekund.</t>
  </si>
  <si>
    <t>Integrace s řešením třetích stran</t>
  </si>
  <si>
    <t>Nativní podpora mitigace pomocí řešení Radware Vision / DefensePro a F5 BIG-IP.</t>
  </si>
  <si>
    <t>Systém poskytuje dokumentované API pro získávání a zpracování dat. Prostřednictvím API je možné systém rovněž konfigurovat (např. definovat chráněné segmenty).</t>
  </si>
  <si>
    <t>Požadavky na systém pro behaviorální analýzu do prostředí zadavatele</t>
  </si>
  <si>
    <t xml:space="preserve">Detekce anomálií a nežádoucího chování v datové síti je založená na permanentním vyhodnocování statistik o provozu na síti. Cílem řešení je odhalení provozních problémů a zvýšení vnější i vnitřní bezpečnosti datové sítě. </t>
  </si>
  <si>
    <t>Hlavní funkce</t>
  </si>
  <si>
    <t>· Předdefinovaná sada pravidel pro odhalování nežádoucích vzorů chování</t>
  </si>
  <si>
    <t>· Předdefinovaná sada pravidel pro odhalování obecných anomálií v síti</t>
  </si>
  <si>
    <t>· Budování dlouhodobých profilů chování zařízení na síti z pohledu služeb, objemů provozu a komunikačních partnerů</t>
  </si>
  <si>
    <t>· Přehledný dashboard s okamžitou indikací problémů a top statistik</t>
  </si>
  <si>
    <t>· Interaktivní vizualizace událostí</t>
  </si>
  <si>
    <t>· Integrace informací ze služeb DNS, WHOIS, geolokační služby</t>
  </si>
  <si>
    <t>· Komplexní filtrování a prioritizování událostí s vazbou na reporting a alerty</t>
  </si>
  <si>
    <t>Zpracování provozu na síti</t>
  </si>
  <si>
    <t>· Zpracování statistik o provozu na síti LAN, WAN, Internet</t>
  </si>
  <si>
    <t>· Podpora sítí IPv4, IPv6</t>
  </si>
  <si>
    <t>· Statistiky ve formátu NetFlow v5/v9</t>
  </si>
  <si>
    <t>· Implementace rozšíření párových toků (standard RFC 5103)</t>
  </si>
  <si>
    <t>Detekce anomálií a nežádoucího chování</t>
  </si>
  <si>
    <t>· Útoky (skenování portů, slovníkové útoky, denial of service, protokol telnet)</t>
  </si>
  <si>
    <t>· Anomálie datového provozu (DNS, multicast, nestandardní komunikace)</t>
  </si>
  <si>
    <t>· Anomálie v chování zařízení (změna dlouhodobého profilu chování zařízení)</t>
  </si>
  <si>
    <t>· Nežádoucí aplikace (P2P sítě, instant messaging, anonymizační služby)</t>
  </si>
  <si>
    <t>· Interní bezpečnostní problémy (viry, spyware, škodlivé botnety)</t>
  </si>
  <si>
    <t>· Poštovní provoz (odchozí spam)</t>
  </si>
  <si>
    <t>· Provozní problémy (zpoždění, nadměrná zátěž, reverzní DNS záznamy, nefunkční aktualizace)</t>
  </si>
  <si>
    <t>Profily chování</t>
  </si>
  <si>
    <t>· Objemy datového provozu (přenesená data, počty uskutečněných spojení)</t>
  </si>
  <si>
    <t>· Struktura služeb (využívané a poskytované služby)</t>
  </si>
  <si>
    <t>· Komunikační partneři</t>
  </si>
  <si>
    <t>· Vyhledávání serverů a klientů v síti</t>
  </si>
  <si>
    <t>· Vyhledávání zařízení poskytujících nebo využívajících služby v síti</t>
  </si>
  <si>
    <t>· Celkový pohled na strukturu provozu</t>
  </si>
  <si>
    <t>· Detailní profil pro každou IP adresu, sledování trendů</t>
  </si>
  <si>
    <t>· Průzkum a vyhodnocení reportovaných událostí formou orientovaných grafů sestavených na základě provozu na síti, který událost způsobil</t>
  </si>
  <si>
    <t>· Interaktivní průchod, zobrazení relevantního okolí události a drill-down až na úroveň jednotlivých datových přenosů</t>
  </si>
  <si>
    <t>· Export statistik o provozu na síti, který událost způsobil, ve formě vhodné pro prokazování incidentů</t>
  </si>
  <si>
    <t>Položkový rozpad</t>
  </si>
  <si>
    <t xml:space="preserve">Níže je uveden podrobný položkový rozpad řešení: HW, SW, služby, např. implementace, a odděleně také podpora systému po implementaci. </t>
  </si>
  <si>
    <t>· Modul pro behaviorální analýzu s výkonem minimálně 5000 toků za vteřinu</t>
  </si>
  <si>
    <t>· Podpora na 1 rok zahrnující všechny updaty i upgrady (nová funkcionalita), přístup k webovému zákaznickému centru, podporu telefonem a emailem v českém jazyce v pracovní době (8x5), vzdálenou podporu přes SSH, konzultace síťového a bezpečnostního technika, služba musí poskytovat také funkce Threat Intelligence.</t>
  </si>
  <si>
    <t>Požadujeme potvrzení od výrobce, že dodavatel je certifikovaným nebo autorizovaným partnerem pro nabízený systém.</t>
  </si>
  <si>
    <t>Ostatní - minimální specifikace</t>
  </si>
  <si>
    <t>Instalace veškerých zařízení do rozvaděčů, síťová konfigurace pro připojení do mgmt sítě, update na poslední firmware, dokumentace</t>
  </si>
  <si>
    <t>Veškerá dodávaná zařízení budou instalována dodavatelem do připravených rozvaděčů dle instrukcí objednatele.</t>
  </si>
  <si>
    <t>Zařízení budou připojena k napájení (do předem připravených PDU) a propojena dodávanýmy kabely.</t>
  </si>
  <si>
    <t>Na všech prvcích bude nastaveno připojení do mgmt sítě a proveden update firmware na aktuální verzi. Pokud nebude možné stažení firmware ze sítě, bude provedeno dodavatelem offline např z USB.</t>
  </si>
  <si>
    <t>Servery a disková pole - pro zaručení maximální kompatibility požadujeme všechna zařízení od jednoho výrobce:</t>
  </si>
  <si>
    <t>Virtualizační servery - 7ks - minimální specifikace:</t>
  </si>
  <si>
    <t>* max. 1U rackové provedení, dual socket server</t>
  </si>
  <si>
    <t>* min. požadovaný výkon:</t>
  </si>
  <si>
    <t>· SPECrate2017_int_base min. 275</t>
  </si>
  <si>
    <t>· SPECrate2017_fp_base min. 294</t>
  </si>
  <si>
    <t>· SPECpower_ssj2008 min. 12000</t>
  </si>
  <si>
    <t>* min. 32x slot pro RAM, s podporou až 12TB</t>
  </si>
  <si>
    <t>* min. 256GB RAM (požadujeme min. 16x 16GB DDR4 Reg. ECC 3200MHz modul)</t>
  </si>
  <si>
    <t>* min. dalších 6ks volných pozic na 2.5" hot-plug HDD bez nutnosti dokupování modulů nebo licencí</t>
  </si>
  <si>
    <t>* max spotřeba serveru v nabízené konfiguraci:</t>
  </si>
  <si>
    <t>· při 100% zatížení max. 700 W</t>
  </si>
  <si>
    <t>· při 50% zatížení max. 420 W</t>
  </si>
  <si>
    <t>· bez zatížení max. 270 W</t>
  </si>
  <si>
    <t>* požadujeme redundantní hotswapové ventilátory</t>
  </si>
  <si>
    <t>* součástí dodávky instalační ližiny do racku</t>
  </si>
  <si>
    <t xml:space="preserve">* možnost rozšíření o sériový port a DVDRW mechaniku </t>
  </si>
  <si>
    <t>* možnost rozšíření o VGA port na přední stranu serveru</t>
  </si>
  <si>
    <t>* možnost osadit min. 1x další volný PCIe 4.0 x16 slot bez nutnosti dokupování jakýchkoli modulů nebo licencí</t>
  </si>
  <si>
    <t>* min. 5x USB 3.0 port (2x přední, 2x zadní, 1x interní)</t>
  </si>
  <si>
    <t xml:space="preserve">* Záruka 5 let onsite s hlášením poruchy 24x7 a s garantovanou opravou v místě instalace do 8h od nahlášení poruchy. </t>
  </si>
  <si>
    <t>Backup server - 1ks - minimální specifikace:</t>
  </si>
  <si>
    <t>* min. 2x CPU 8 jader s min. turbo frekv. 3.4GHz a TDP max 105W, CPU Intel poslední dostupné generace</t>
  </si>
  <si>
    <t>· SPECrate2017_int_base min. 125</t>
  </si>
  <si>
    <t>· SPECrate2017_fp_base min. 138</t>
  </si>
  <si>
    <t>* min. 2x SSD 240GB hot-lug - typ Mixed Use (min. 3,6DWPD) v HW RAID 1</t>
  </si>
  <si>
    <t>* min. 2x SSD 3.2TB hot-plug PCIe4 - typ Mixed Use (min. 3DWPD) v HW RAID1, min. performance při Random Write blok 4kiB 350 000 IOPs a při Random Read blok 4kiB 1 400 000 IOPs.</t>
  </si>
  <si>
    <t>· při 100% zatížení max. 430 W</t>
  </si>
  <si>
    <t>· při 50% zatížení max. 325 W</t>
  </si>
  <si>
    <t>· bez zatížení max. 265 W</t>
  </si>
  <si>
    <t>Rozšiřující police pro Backup server - 2ks - minimální specifikace:</t>
  </si>
  <si>
    <t>* max. 2U rackové provedení</t>
  </si>
  <si>
    <t>* min. 12x 16TB HDD 7,2k 12Gb SAS na každou polici</t>
  </si>
  <si>
    <t>Pásková knihovna - 1ks - minimální specifikace:</t>
  </si>
  <si>
    <t>* max. 3U rackové provedení, osazeno 2x LTO-8 mechanikou, rozhraní FC, redundantní zdroje</t>
  </si>
  <si>
    <t>* min. 20x slot pro kazety LTO-8, možnost rozšíření na 40 slotů pouze licencí</t>
  </si>
  <si>
    <t>* možnost rozšíření na min. 280 slotů expanzními moduly s granularitou po 40 slotech</t>
  </si>
  <si>
    <t>* integrovaná čtečka Barcode</t>
  </si>
  <si>
    <t>* součástí dodávky celkem 108ks LTO-8 kazet včetně Barcode labelů a min. 2ks čistících kazet vč. Barcode labelů</t>
  </si>
  <si>
    <t>* Elektronicky uzamykatelný IO slot, Ovládání knihovny přes Operátorský panel.</t>
  </si>
  <si>
    <t>* Možnost rozdělit knihovnu na více logických částí (Partitioning)</t>
  </si>
  <si>
    <t>* Možnost správy šifrovacích klíčů interně nebo pomocí KMIP</t>
  </si>
  <si>
    <t>* Zabudovaný SSL web-based management a vzdálená správa pomocí CLI přes SSH.</t>
  </si>
  <si>
    <t>* Podpora IPv4 a IPv6.</t>
  </si>
  <si>
    <t>* Funkce automatického čištění.</t>
  </si>
  <si>
    <t>* Záruka 5 let onsite s hlášením poruchy 24x7 a s garantovanou opravou v místě instalace do 24h od nahlášení poruchy.</t>
  </si>
  <si>
    <t>Diskové pole typu all-flash - 1ks - minimální specifikace:</t>
  </si>
  <si>
    <t>* max. výška celé konfigurace 6U rackové provedení (hloubka max 650mm), min. 2x controller FC 32Gbps, režim redundance řadičů Active-Active.</t>
  </si>
  <si>
    <t>* Minimální kapacita cache 128GB (64GB na řadič).</t>
  </si>
  <si>
    <t>* Ochrana cache vůči výpadku napájení - v případě výpadku napájení je její obsah překopírován do dedikované Flash nebo SSD disku, který není z požadovaných.</t>
  </si>
  <si>
    <t>* Minimální počet konfigurovatelných Front-End portů 8.</t>
  </si>
  <si>
    <t>* Minimální propustnost kontrolérů při velikosti bloku 4 kB min. 675000 IOPS.</t>
  </si>
  <si>
    <t>* Maximální latence kontrolérů pole 140 µsec pro čtení a 60 µsec pro zápis.</t>
  </si>
  <si>
    <t>* Management porty LAN port 10/100/1000 Mbps min. 1 na každém řadiči.</t>
  </si>
  <si>
    <t>* Zabezpečení přístupu k managementu pole pomocí konfigurovatelného omezení přístupu k managementu pouze z určitých IP adres nebo segmentů LAN.</t>
  </si>
  <si>
    <t>* Bezpečný přístup k managementu pomocí protokolů SSL a SSH.</t>
  </si>
  <si>
    <t>* Pole musí podporovat přímou FC konektivitu k serverům - protokol FC-P2P i FC-AL.</t>
  </si>
  <si>
    <t>* osazeno min. 72ks 2.5" SSD s min. kapacitou 3,84TB, možnost rozšíření pole min. až na 260 disků</t>
  </si>
  <si>
    <t>* Minimální využitelná kapacita požadované konfigurace 195 TB.</t>
  </si>
  <si>
    <t>* Podporované typy disků a jejich libovolné kombinace 2.5“ SSD 30,72TB/15,36TB/7,68TB/3,84TB/1,92TB/960GB/ 400GB.</t>
  </si>
  <si>
    <t>* Podpora typů RAID 0, 1, 1+0, 5, 5+0, 6 a 6 s rychlým zotavením (hotspare disk je tvořen dedikovaným prostorem na všech použitých discích).</t>
  </si>
  <si>
    <t>* Požadujeme minimálně 2x globální hotspare disk</t>
  </si>
  <si>
    <t>* Maximální spotřeba celé konfigurace při 100% zatížení 710 VA.</t>
  </si>
  <si>
    <t>* Maximální emise tepla při 100% zatížení 2420 kJ/h.</t>
  </si>
  <si>
    <t>* Žádná dodaná licence nesmí být vázána na počet připojených serverů ani na kapacitu diskového pole ani na jednotlivé disky a pokud ano, tak musí pokrývat celkovou maximální rozšiřitelnost pole.</t>
  </si>
  <si>
    <t>* Licence na minimální počet snapshotů a klonů 4096.</t>
  </si>
  <si>
    <t>* Licence na nativní synchronní a asynchronní replikaci dat mezi diskovými poli.</t>
  </si>
  <si>
    <t>* Licence pro kompletní vzdálenou správu pole.</t>
  </si>
  <si>
    <t>* Redundance napájecích zdrojů N+1 pro každou komponentu.</t>
  </si>
  <si>
    <t>* Zdroje musí mít technologii hot-plug (vyměnitelné za provozu).</t>
  </si>
  <si>
    <t>* Webové rozhraní, které umožní kompletní správu pole z jakéhokoliv webového prohlížeče.</t>
  </si>
  <si>
    <t>* Podpora zasílání alertů e-mail alert a SNMP trap, integrovatelné do nástrojů pro vzdálenou správu, požadujeme aktuální MIB soubor po každé aktualizaci fw.</t>
  </si>
  <si>
    <t>* Podpora integrace pomocí SMI-S 1.6 a VDS (Microsoft Storage Manager for SANs).</t>
  </si>
  <si>
    <t>* Podporované verze SNMP protokolu: 1, 2c a 3.</t>
  </si>
  <si>
    <t>* Technologie připojení diskových polic SAS-3, 12 Gbps, min. 8 kanálů.</t>
  </si>
  <si>
    <t>* Všechny komponenty pole musí být hot-plug, zejména řadiče, ventilátory, zdroje, IO moduly a pevné disky.</t>
  </si>
  <si>
    <t>* Podpora funkce LUN mapping.</t>
  </si>
  <si>
    <t>* Podpora funkce LUN masking.</t>
  </si>
  <si>
    <t>* Podpora vytváření skupin pro přidělování přístupu jednotlivých serverů k LUNům.</t>
  </si>
  <si>
    <t>* Podporované replikační protokoly do jiného pole FC a iSCSI.</t>
  </si>
  <si>
    <t>* Podpora funkcionality replikačního bufferu, který umožní nasazení synchronní replikace mezi diskovými poli i na pomalých linkách.</t>
  </si>
  <si>
    <t>* Podpora nativního šifrování na úrovni LUNů.</t>
  </si>
  <si>
    <t>* Podpora šifrování na úrovni disků typu SED.</t>
  </si>
  <si>
    <t>*Funkce interního monitorování fyzických disků, která v případě dosažení určité úrovně chyb na jakémkoliv disku tento disk automaticky proaktivně zkopíruje na hot-spare disk, který poté jeho funkci převezme.</t>
  </si>
  <si>
    <t>* Funkce pro ověřování integrity dat, která přidává 8-byte kontrolní kód ke každému zapsanému bloku 512-byte při příjmu dat do pole a dále jej kontroluje před zápisem na disky, při čtení z disků i při ostatních IO operacích.</t>
  </si>
  <si>
    <t>* Kompatibilita funkce ověřování integrity dat s Oracle Logical Block Guarding (T10), pro zajištění robustní ochrany databázových dat od aplikace až po fyzický disk.</t>
  </si>
  <si>
    <t>* Podpora konfigurace globálních hot-spare disků.</t>
  </si>
  <si>
    <t>* Podpora konfigurace dedikovaných hot-spare disků.</t>
  </si>
  <si>
    <t>* Podpora konfigurace globálních i dedikovaných hot-spare disků zároveň.</t>
  </si>
  <si>
    <t>* Licence na ThinProvisioning.</t>
  </si>
  <si>
    <t>* Minimální počet připojitelných serverů 1024. Licence pro jejich připojení a MPIO musí být součástí nabídky.</t>
  </si>
  <si>
    <t>* Podpora technologie VAAI (vStorage API pro integraci Array)</t>
  </si>
  <si>
    <t>* Podpora technologie VASA (VMware vSphere® API for Storage Awareness)</t>
  </si>
  <si>
    <t>* Podpora technologie VMware ® Site Recovery Manager (SRM)</t>
  </si>
  <si>
    <t>* Podpora technologie vRealize (původní vCenter Operations Manager)</t>
  </si>
  <si>
    <t>* Podpora stripování RAID skupin a vytváření Wide Striping Volumes (LUNs) přes celou kapacitu pole.</t>
  </si>
  <si>
    <t>* Licence pro funkci automatického QoS, který se umí sám učit a vyhodnocovat I/O provoz k serverům a automaticky nastavovat pravidla a omezování I/O operací. Tato funkce eliminuje zdlouhavé administrativní sledování, vyhodnocování a nastavování standardní implementace QoS.</t>
  </si>
  <si>
    <t>* Rozsah provozních teplot 10-40°C.</t>
  </si>
  <si>
    <t>* Rozsah provozních vlhkostí 20-80%.</t>
  </si>
  <si>
    <t>* Pole je v souladu se směrnicí RoHS, přijaté Evropskou unií, která omezuje používání nebezpečných látek v elektrických a elektronických zařízeních, včetně olova, šestimocného chromu, rtuti, kadmia, polybromovaných bifenylů (PBB) a polybromovaných difenyletherů (PBDE). Pájka použitá na všech deskách s plošnými spoji musí být také bezolovnatá.</t>
  </si>
  <si>
    <t>* Pole musí být nové a nepoužité. Zadavatel si vyhrazuje právo vrátit nejenom produkty, které budou vykazovat stopy používání či poškození, a odstoupit okamžitě od části či celé smlouvy, pokud mu budou dodány použité či opravované produkty</t>
  </si>
  <si>
    <t>Minimální délka podpory pole a všech SW nástrojů 5 let, hotline k dispozici 24x7 a s garantovanou opravou nejpozději do 8 hodin od nahlášení.</t>
  </si>
  <si>
    <t>Diskové pole - 1ks - minimální specifikace:</t>
  </si>
  <si>
    <t>* max. výška celé konfigurace 8U, rackové provedení (hloubka max 650mm), min. 2x controller FC 32Gbps, režim redundance řadičů Active-Active.</t>
  </si>
  <si>
    <t>* Minimální kapacita cache 32GB (16GB na řadič).</t>
  </si>
  <si>
    <t>* Minimální počet konfigurovatelných Front-End portů 8 na celé pole.</t>
  </si>
  <si>
    <t>* Minimální propustnost kontrolérů při velikosti bloku 4 kB 370000 IOPS</t>
  </si>
  <si>
    <t>* osazeno min. 96ks 2.5" SAS HDD s min. kapacitou 2,4TB 10k RPM, možnost rozšíření pole min. až na 140 disků, bez omezení na SSD</t>
  </si>
  <si>
    <t>* Minimální využitelná kapacita v konfiguraci s možným výpadkem dvou disků (RAID6) a rychlým zotavením požadované konfigurace 153 TB.</t>
  </si>
  <si>
    <t>* Minimální propustnost požadované konfigurace v součtu při poměru R/W 70:30, velikosti blobu 8kB a maximálně 20% úspěšnosti čtecí cache 8550 IOPS.</t>
  </si>
  <si>
    <t>* Podporované typy disků a jejich libovolné kombinace 3.5" Nearline SAS 14TB/12TB/10TB/8TB/6TB/4TB (7,200 rpm), 2,5" SSD 30,72TB/15,36TB/7,68TB/3,84TB/1,92TB/960GB/800GB, 2.5" SAS 2,4TB/1,8TB/1,2TB/600GB (10,000 rpm), 2.5“ SAS Self-Encrypting 1,2TB (10,000 rpm), 3.5“ Self-Encrypting Nearline SAS 12TB/8TB/4TB (7,200 rpm), 2.5“ SSD Self-Encrypting 7,68TB/3,84TB/1,92TB.</t>
  </si>
  <si>
    <t>* Podpora typů RAID 0, 1, 1+0, 5, 5+0, 6, 6+0 s funkcí rychlého zotavení (hotspare disk je tvořen dedikovaným prostorem na všech použitých discích).</t>
  </si>
  <si>
    <t>* Maximální spotřeba celé konfigurace při 100% zatížení 1250 VA.</t>
  </si>
  <si>
    <t>* Maximální emise tepla při 100% zatížení 4270 kJ/h.</t>
  </si>
  <si>
    <t>* Disky podporují funkcionalitu ECO mode.</t>
  </si>
  <si>
    <t>* Minimální počet snapshotů a klonů 1024.</t>
  </si>
  <si>
    <t>* Podpora nativní synchronní a asynchronní replikace dat mezi diskovými poli.</t>
  </si>
  <si>
    <t>* SW pro kompletní vzdálenou správu pole.</t>
  </si>
  <si>
    <t>* Podpora NAS protokolů: CIFS (SMB v2.0, v3.0 a v3.1.1), NFS (v2, v3 a v4).</t>
  </si>
  <si>
    <t>* Podporované kombinace disků v jedné diskové polici SSD, SAS a NL-SATA.</t>
  </si>
  <si>
    <t>* Podporované kombinace diskových polic 2,5“ a 3,5“.</t>
  </si>
  <si>
    <t>* Podpora technologie EcoMODE, tzn. vypínání neaktivních disků.</t>
  </si>
  <si>
    <t>* Možnost automatizace plánování vypínání disků.</t>
  </si>
  <si>
    <t>* Podporované replikační protokoly do jiného pole FC a iSCSI, nutná kompatibilita s poptávaným polem A.</t>
  </si>
  <si>
    <t>* Podpora šifrování na úrovni disků typu SED FIPS.</t>
  </si>
  <si>
    <t>* Funkce interního monitorování fyzických disků, která v případě dosažení určité úrovně chyb na jakémkoliv disku tento disk automaticky proaktivně zkopíruje na hot-spare disk, který poté jeho funkci převezme.</t>
  </si>
  <si>
    <t>* Podpora technologie SSD pro výrazné zvýšení rychlosti čtecích operací točivých disků.</t>
  </si>
  <si>
    <t>* Podpora funkce ThinProvisioning. Licence musí být součástí nabídky a nesmí být závislá na kapacitě pole.</t>
  </si>
  <si>
    <t>* Podpora funkce automatického storage tieringu. Licence musí být pro informaci součástí nabídky a nesmí být závislá na kapacitě pole.</t>
  </si>
  <si>
    <t>* Podpora funkce geograficky rozloženého storage clusteru. Tato funkcionalita musí zajistit transparentní failover při výpadku jednoho pole nebo jiné chyby (např. výpadek dvou disků v RAID1 nebo 5) pouze na úrovni standardní SAN sítě. Failover musí být automatický, bez nutnosti zásahu administrátora a zcela transparentní pro operační systémy připojených serverů. Konfigurace uvažuje řídící mechanismus ve třetí lokalitě. Tato funkcionalita musí být konfigurovatelná i mezi různými modely diskových polí. Licence musí být pro informaci součástí nabídky a nesmí být závislá na kapacitě pole z důvodu možnosti vytvoření clustru s druhým poptávaným polem AllFlash.</t>
  </si>
  <si>
    <t>* Podpora funkce distribuovaného hot-spare disku, tzn. konfigurace virtuálního hot-spare disku přes více disků v poli. Tato funkcionalita zajistí fast-rebuid, tzn. výrazné zkrátí obnovu RAID6 skupin po havárii disku.</t>
  </si>
  <si>
    <t>* Podpora funcke automatického QoS, který se umí sám učit a vyhodnocovat I/O provoz k serverům a automaticky nastavovat pravidla a omezování I/O operací. Tato funkce eliminuje zdlouhavé administrativní sledování, vyhodnocování a nastavování standardní implementace QoS. Licence musí být pro informaci součástí nabídky a nesmí být závislá na kapacitě pole.</t>
  </si>
  <si>
    <t>* Rozšiřitelnost pole na vyšší model při zachování polic s disky.</t>
  </si>
  <si>
    <t>Minimální délka podpory pole a všech SW nástrojů 5 let, hotline k dispozici 24x7 a s garantovanou opravou nejpozději do 24 hodin od nahlášení.</t>
  </si>
  <si>
    <t>Systém pro ukládání logů - 1ks - minimální specifikace:</t>
  </si>
  <si>
    <t>Zálohování konfigurace i dat a jejich obnova je nezbytnou nutností, kterou musí dodaný systém podporovat. Protože není předem známo přesné množství logů vznikajících v naší organizaci, požadujeme, aby dodaný systém podporoval plánované i ad-hoc zálohování vzniklých dat na externí zálohovací systém, optimálně za využití SMB protokolu. Zálohováním dat na externí systém musí umožnit dosáhnout požadavku na délku uložení logovaných událostí po dobu minimálně 18 měsíců – dle "Bezpečnostního doporučení NCKB pro Administrátory 4.0“. Platí však, že požadujeme, aby systém umožňoval on-line zobrazit hodnoty nad všemi interně uloženými daty za libovolné časové období bez nutnosti nejprve modifikovat konfiguraci systému nebo parametrů uložených dat.</t>
  </si>
  <si>
    <t>Popis požadovaného řešení</t>
  </si>
  <si>
    <t>Jedná se o systém pro centralizovanou správu eventů a logů z libovolných síťových aktivních prvků, bezpečnostních zařízení i operačních systémů a aplikačního software. Jeho podstatou je sběr všech relevantních eventů a logů z informačních systémů a technologií organizace, jejich ukládání do centrálního zabezpečeného úložiště s předem definovanou retencí a možností prohledávat a analyzovat enormní množství dat v reálném čase. Výstupy analýzy jsou prezentovány v textové i grafické podobě s vysokou mírou interakce vzhledem k nalezeným datům. Systém dále umožňuje dlouhodobě ukládat data v nezpochybnitelné podobě pro potřeby shody s předpisy, požadavky pro forenzní analýzu a případné bezpečnostní audity.</t>
  </si>
  <si>
    <t>Klíčové vlastnosti</t>
  </si>
  <si>
    <t>· Centrální úložiště logů</t>
  </si>
  <si>
    <t>- Centrální přehled s dashboardy</t>
  </si>
  <si>
    <t>- Forenzní analýza a rychlé vyhledávání</t>
  </si>
  <si>
    <t>- Korelace událostí</t>
  </si>
  <si>
    <t>- Alerting a reporting</t>
  </si>
  <si>
    <t>- Sjednocení formátu logů</t>
  </si>
  <si>
    <t>- Dlouhodobé uložení</t>
  </si>
  <si>
    <t>- Plní požadavky Zákona o kybernetické bezpečnosti a ČSN ISO 27001 pro pořizování auditních záznamů</t>
  </si>
  <si>
    <t>- Uchování logů pro předložení organizacím zabývajících se bezpečností CESNET CERST a CIRST nebo Policii ČR</t>
  </si>
  <si>
    <t>- Ukládání logů ze všech síťových a bezpečnostních zařízení, serverů, stanic</t>
  </si>
  <si>
    <t>- Předcházení ztrátě kritických dat</t>
  </si>
  <si>
    <t>- Sběr logů pro řešení provozních problémů a bezpečnostních incidentů</t>
  </si>
  <si>
    <t>- Intuitivní a rychlé vyhledávácí rozhraní</t>
  </si>
  <si>
    <t>- Ověření přijetí záznamu do úložiště (pokud je podporováno odesílajícím zařízením)</t>
  </si>
  <si>
    <t>- Ověření identity zdroje záznamů, aby nemohl být záznam podvržen (pokud je podporováno odesílajícím zařízením)</t>
  </si>
  <si>
    <t>Splnění požadavků z pohledu kybernetické bezpečnosti</t>
  </si>
  <si>
    <t>Aplikační rozhraní implementovaného řešení</t>
  </si>
  <si>
    <t xml:space="preserve">Implementované řešení bude zadavatel využívat pro svoji analýzu a audit provozních dat ze všech stávajících provozovaných informačních systémů a bude k němu, pro rozšíření analýzy, možno kdykoliv připojit jakýkoli další informační systém a udržovat tak komplexnost řešení nad všemi systémy a technologiemi v organizaci. Navrhované řešení bude s okolními systémy fungovat na základě standardního sběru logů, tj. řešení bude sbírat logy pomocí agentů nebo do něj budou logy přeposílány. </t>
  </si>
  <si>
    <t>Je požadován nástroj pro zpracování a analýzu logů s minimálními parametry 12 TB databáze pro Logy, licenčně neomezený zdroj logů, trvalý příjem alespoň 2000 EPS, špičkový příjem 4 000 EPS po dobu min. 10 min. Požadovaný je právě 1 rok SW renewal.</t>
  </si>
  <si>
    <t>Podrobná mandatorní specifikace níže:</t>
  </si>
  <si>
    <t>Popis - Řešení SEM/SIEM do 2000 událostí/s s minimálně 12TB velikostí databáze</t>
  </si>
  <si>
    <t>Obecné požadavky na systém pro centralizovanou správu logů, událostí a strojových dat</t>
  </si>
  <si>
    <t>Systém pracuje jako hardwarová appliance s jedním uceleným webovým rozhraním pro všechny administrátorské i operátorské činnosti. Nevyžaduje instalaci dalších systémů a aplikací, vyjma podpory sběru na pobočkách a agenta pro sběr Windows logů. Doložte katalogový list produktu (datasheet) podrobně popisující hardwarové i softwarové parametry nabízeného systému.</t>
  </si>
  <si>
    <t>Systém provádí zpracování událostí z předdefinovaných zdrojů logů napříč výrobci aplikací, operačních systémů a síťového hardware.</t>
  </si>
  <si>
    <t>Hodnoty jednotlivých parsovaných polí je možné v definici parseru přetypovat a standardizovat alespoň na tyto základní druhy: číslo, IP adresa, MAC adresa, URL. Nad uloženými čísly je pak možné při prohledávání dat provádět matematické operace (součty všech hodnot, průměry, nejmenší/největší hodnota apod.).</t>
  </si>
  <si>
    <t>Systém zachovává původní informaci ze zdroje logu o časové značce události, ale nedůvěřuje jí a vytváří vlastní důvěryhodné časové razítko ke každému logu, které vzniká v okamžiku přijetí logu systémem a kterým se systém defaultně řídí.</t>
  </si>
  <si>
    <t>Všechna pole a položky přijaté systémem jsou automaticky indexovány. Nad všemi položkami je možné ihned provádět vyhledávání bez nutnosti dodatečného ručního indexování administrátorem.</t>
  </si>
  <si>
    <t>Možnost sběru událostí minimálně ve formátech RAW, Syslog RFC5424, CEF, LEEF, JSON RFC8259.</t>
  </si>
  <si>
    <t>Systém nesmí v žádném případě umožnit mazání nebo modifikování již uložených logů v rámci požadované retence. A to ani libovolnou konfigurační změnou - administrátorovi s nejvyššími oprávněními k navrhovanému systému. Každý zpracovaný log musí mít dohledatelný unikátní identifikátor, který umožní jeho jednoznačnou identifikaci.</t>
  </si>
  <si>
    <t>Systém musí umožňovat konfiguraci filtrace nerelevantních událostí v grafickém rozhraní vizuálního programovacího jazyka. Pro psaní filtrace nesmí být použito textové psaní programového kódu ale tzv. vizuální programování, které automaticky opravuje uživatele a upozorňuje ho na chyby. Předložte odkaz na dokumentaci popisující způsob filtrování nerelevantních událostí.</t>
  </si>
  <si>
    <t>Systém provádí konsolidaci logů na interním storage logovacího systému.</t>
  </si>
  <si>
    <t>Systém umožňuje snadné vyhledávání událostí a okamžité vytváření grafických reportů (ad hoc) bez nutnosti dodatečného programování nebo aplikování dotazů v SQL jazyce. Reportovací nástroj musí být integrální součástí navrhovaného systému a musí se obsluhovat v jednotném rozhraní nabízeného produktu. Předložte link nebo pdf popisující způsob vytváření reportů.</t>
  </si>
  <si>
    <t>Systém provádí ucelenou vizualizaci logů, událostí a strojových dat (grafy událostí). Vizualizace musí být dynamická, tj. volbou v jednom grafu se ostatní příslušné grafy v pohledu na data upraví dle požadované volby automaticky.</t>
  </si>
  <si>
    <t>Systém umožňuje snadno vytvářet grafické znázornění událostí v dashboardech nad všemi uloženými daty za libovolné časové období bez nutnosti nejprve modifikovat konfiguraci systému nebo parametrů uložených dat. Historická data v požadované délce retence uložená v systému je možné prohledávat okamžitě bez časových prodlev opětovného importu nebo dekomprimace starších dat, prohledávání dat nesmí vyžadovat manuální konfiguraci a zásahy uživatele.</t>
  </si>
  <si>
    <t>Systém provádí automatické doplňování reverzních DNS záznamů, čísel a jmen ASN systému a geolokace ke všem přijatým událostem a všem polím, obsahujícím IP adresy.</t>
  </si>
  <si>
    <t>Systém podporuje nativní získávání logů z Office365 prostředí s licencí E3 bez nutnosti instalovat dodatečné externí komponenty. Požadujeme předložit link na dokumentaci popisující nastavení systému v jednotném grafickém rozhraní tak, aby získával logy z Office365.</t>
  </si>
  <si>
    <t>V případě krátkodobého (do 10 minut) až dvounásobného přetížení systému proti jeho tabulkovým hodnotám nesmí dojít ke ztrátě logů nebo nesprávnému stanovení časového razítka. Všechny přijaté nezpracované logy/události musí být ukládány do vyrovnávací paměti.</t>
  </si>
  <si>
    <t>Systém musí mít možnost uložení uživatelem vytvořených pohledů na data (dashboardů) pro budoucí zpracování. Továrně dodané pohledy na data nesmí jít administrátorem ani uživatelem systému nevratně modifikovat nebo smazat.</t>
  </si>
  <si>
    <t>Systém obsahuje reportovací nástroj s přednastavenými nejběžnějšími reporty a možností vlastních úprav a vytvoření nových pohledů. Pro vytváření nových pohledů na data není přípustné používat povinně SQL jazyk.</t>
  </si>
  <si>
    <t>Systém obsahuje předpřipravené pohledy na uložená data dle jednotlivých kategorií zdrojových zařízení i dle logického členění.</t>
  </si>
  <si>
    <t>Na základě pohledu na uložená data lze provést export dat ve strukturovaném formátu tak, jak jsou v továrně nastaveném nebo uživatelsky nastaveném pohledu data skutečně zobrazena.</t>
  </si>
  <si>
    <t>Systém nabízí kapacitní i výkonovou škálovatelnost.</t>
  </si>
  <si>
    <t>Čistá kapacita úložného prostoru (kapacita diskového pole) dostupná pro uložená data nabízeného systému musí být minimálně 12TB.</t>
  </si>
  <si>
    <t>Požadujeme, aby ze systému bylo možné za běhu vytáhnout libovolný disk, bez ztráty dat a vlivu na funkčnost řešení. Redundance disků nesmí ovlivňovat požadovanou kapacitu úložiště.</t>
  </si>
  <si>
    <t>Monitoring stavu systému - alertování při překročení prahových hodnot nebo chybě systému, přeposlání upozornění pomocí SMTP nebo Syslog.</t>
  </si>
  <si>
    <t>Dodavatel doloží prohlášení výrobce o shodě s požadavky Vyhlášky 82 / 2018 Sb. „o bezpečnostních opatřeních, kybernetických bezpečnostních incidentech, reaktivních opatřeních a o stanovení náležitostí podání v oblasti kybernetické bezpečnosti a likvidaci dat (vyhláška o kybernetické bezpečnosti)“ k Zákonu 181 / 2014 Sb. „o kybernetické bezpečnosti a o změně souvisejících zákonů (zákon o kybernetické bezpečnosti)“.</t>
  </si>
  <si>
    <t>Jednotná centrální webová konzole s jednotným grafickým rozhraním pro přístup k logům, alertům, reportům a pro správu systému. Z této konzole se provádí veškerá konfigurace, správa i analýza logů. Není přípustné, aby navrhovaný systém měl více rozdílných konzolí od různých výrobců s rozdílným ovládáním nebo aby se konfigurace musela provádět mimo jednotné webové rozhraní. Požadujeme předložit dokumentaci, ze které je zřejmé, jakým způsobem je realizována konfigurace v rámci jednotné konzole.</t>
  </si>
  <si>
    <t>Minimální HW parametry požadovaného systému</t>
  </si>
  <si>
    <t>Jedna hardwarová appliance o velikosti max. 1U, včetně ramena pro kabelový management umožňujícího vysunutí zapnutého systému z racku pro servisní účely.</t>
  </si>
  <si>
    <t>HW appliance obsahuje veškeré potřebné komponenty (CPU, RAM, diskový prostor) pro svoji činnost a je nezávislá na dalších systémech.</t>
  </si>
  <si>
    <t>1 procesor, min. 12 jader s podporou HyperThreadingu.</t>
  </si>
  <si>
    <t>RAM Min. 64GB DDR-4.</t>
  </si>
  <si>
    <t>Minimálně 12TB pro integrovanou databázi podporovanou HW akcelerovaným SAS RAID řadičem. Řadič diskového pole musí obsahovat zálohovací baterii nebo být vybaven flash pamětí.</t>
  </si>
  <si>
    <t>Z výkonových důvodů požadujeme, aby v systému byly minimálně 4 ks stejných RAID edition disků určených pro použití v datacentrech, o rychlosti minimálně 7200 otáček/m.</t>
  </si>
  <si>
    <t>Minimálně 4x 1Gbit LAN porty + 1x dedikovaný 1Gbit port pro management HW. Konfigurace všech parametrů síťového rozhraní včetně link agregace dle LACP (802.3ad), VLAN a IP adresace v jednotném webovém rozhraní systému a doložte příslušný odkaz na dokumentaci.</t>
  </si>
  <si>
    <t>Virtuální KVM (tj. převzetí textové i grafické konzole serveru a zajištění přenosu povelů z klávesnice a myši vzdáleného počítače.</t>
  </si>
  <si>
    <t>Systém pro vzdálenou správu serveru včetně potřebné licence, pokud je třeba (obdoba HP iLO, Dell iDRAC apod).</t>
  </si>
  <si>
    <t>Výkonnostní a SW parametry systému</t>
  </si>
  <si>
    <t>Systém funguje formou HW appliance (všechny části systémů je možné nastavit v centrální webové konzoli a není nutné editovat žádné konfigurační soubory, scripty nebo makra v příkazové řádce).</t>
  </si>
  <si>
    <t>Licenčně neomezený počet zařízení pro příjem zasílaných událostí. Licenčně neomezený počet událostí v GB za den nebo licence na minimálně 200GB uložených událostí za den. Integrovaná databáze musí mít čistou velikost nejméně 12 TB a nad to musí podporovat kompresi ukládaných dat.</t>
  </si>
  <si>
    <t>Uživatelská konfigurace klasifikace dat, parserů, filtrů a alertů se provádí pomocí vizuálního programovacího jazyka v centrální správcovské webové konzoli. Vizuální programovací jazyk musí uživateli umožnit psát konfigurace bez nutnosti znalosti programování (např. Node-RED, Microsoft VPL, Blockly apod). Vizuální programovací jazyk není prezentován textově, ale graficky formou schémat-symbolů, které reprezentují aplikační logiku a kontrolují syntaxi.</t>
  </si>
  <si>
    <t>Konfigurace uživatelských parserů musí umožňovat automatické doplňování DNS reverzních záznamů, čísel a jmen autonomních sítí, geolokační informace a identifikace výrobce zařízení podle MAC adresy.</t>
  </si>
  <si>
    <t>V centrální správcovské konzoli je možné přidávat k jednotlivým zdrojům dat, aplikacím, zařízením nebo IP subnetům tzv. značky, označující například umístění zařízení, typ zařízení, kritičnost zařízení apod. Systém obsahuje předdefinované značky, které automaticky přidává k přijímaným zprávám. Příklady značek: konfigurační změna, úspešné ověření uživatele, neúspěšné ověření uživatele, zpráva přišla z windows, zpráva byla vygenerována firewallem atd...</t>
  </si>
  <si>
    <t>Všechny přidávané značky jsou ukládány s každou přijatou událostí, na základě značky je možné filtrovat data nebo omezovat oprávnění uživatelů systému k jednotlivým událostem.</t>
  </si>
  <si>
    <t>Dvounodový cluster se chová jako 1 celek.</t>
  </si>
  <si>
    <t>V případě využití více nodů v clusteru se automaticky zrychluje zpracování vstupních dat a vyhledávání v již uložených datech.</t>
  </si>
  <si>
    <t>V případě rozšíření systému na cluster musí navrhovaný systém zajistit bezvýpadkovost sběru logů.</t>
  </si>
  <si>
    <t>Podpora důvěryhodného zálohování dat na externí systém. Požadováno plánované i ad-hoc zálohování. Zálohy dat musejí být vhodně kompresovány. Doložte odkazem na dokumentaci, jakým způsobem se realizuje zálohování a obnova záloh.</t>
  </si>
  <si>
    <t>Alerty</t>
  </si>
  <si>
    <t>Systém je schopen na základě uživatelsky zadaných podmínek splněných v přijatých datech vygenerovat alert.</t>
  </si>
  <si>
    <t>Systém podporuje základní funkce SIEM - funkce pro korelace událostí a upozornění s hraničními limity. Definice korelačních pravidel je prováděna pomocí vizuálního programovacího jazyka a musí obsahovat možnost vložení testovací zprávy a výsledku testu o provedené akci.</t>
  </si>
  <si>
    <t>Sběr událostí z Microsoft prostředí</t>
  </si>
  <si>
    <t>Události z Microsoft prostředí jsou vyčítány pomocí agenta instalovaného přímo v koncových systémech. Windows agent musí současně podporovat jak monitoring interních windows logů, tak monitoring textových souborových logů. Agent se nesmí instalovat individuálně, ale prostřednictvím MS AD Group Policy a nesmí vyžadovat žádnou konfiguraci na cílovém systému.</t>
  </si>
  <si>
    <t>Podpora sběru z Microsoft prostředí musí být realizována prostřednictvím technologického standardu OpenSource ElasticSearch Beats (minimálně pro Winlogbeat, Filebeat a Metricbeat) s centrálním managementem v konzoli dodaného systému pro agenty a instalací agenta prostřednictvím Microsoft AD GPO.</t>
  </si>
  <si>
    <t>Agent podporuje nastavení filtrace odesílaných událostí pomocí centrální správcovské konzole.</t>
  </si>
  <si>
    <t>Windows agent automaticky doplňuje ke všem odesílaným událostem jejich textový popis tak, jak je zobrazen v Prohlížeči událostí (Event Viewer) na koncovém systému.</t>
  </si>
  <si>
    <t>Počet instalací Windows agenta by neměl být licenčně a časově omezen, pokud je licenčně nebo časově omezen, tak požadujeme dodání licencí na Windows agenty v  množství 1000ks na dobu předpokládané morální životnosti produktu – 7 let. Předpokládáme instalaci agentů na všechny systémy současně, proto je nutné potvrdit, zda systém výkonnostně splňuje tento požadavek. Jedná se o klíčovou funkci, proto budeme před uzavřením smlouvy požadovat předvedení požadovaných funkcí, stability i výkonnostní kapacity nabízeného systému pro sběr logů z prostředí Microsoft.</t>
  </si>
  <si>
    <t>Podpora pro sběr událostí z poboček</t>
  </si>
  <si>
    <t>Vysoká dostupnost, SW Podpora a záruka na hardware</t>
  </si>
  <si>
    <t>Požadujeme volitelnou podporu pro nasazení ve vysoké dostupnosti.</t>
  </si>
  <si>
    <t>HW - Požadovaná min. roční servisní podpora na hardware appliance s opravou v místě instalace serveru a s garantovanou odezvou následující pracovní den od nahlášení případné závady.</t>
  </si>
  <si>
    <t>Systém musí podporovat vygenerování TSR (technického support reportu) pro možnost diagnostiky bez vzdáleného přístupu.</t>
  </si>
  <si>
    <t>SW - Podpora výrobce na aktualizaci systému a parserů na 1 rok. Podpora musí obsahovat aktualizaci SW minimálně 3x ročně, opravy chyb a telefonickou a emailovou podporu s diagnostikou vzdáleným přístupem.</t>
  </si>
  <si>
    <t>Pokud zadavatel vyzve uchazeče o poskytnutí funkčního vzorku (v identické konfiguraci s nabízeným systémem) pro účely testování a ověření požadovaných funkčních vlastností, uchazeč je povinen doručit testovací vzorky na Místo plnění do pěti (5) pracovních dnů od doručení výzvy k jejich poskytnutí. Vybraný uchazeč poskytne testovací vzorky bezplatně a na dobu minimálně následujících 10 pracovních dnů poskytne součinnost s testováním.</t>
  </si>
  <si>
    <t>Minimální seznam podporovaných zdrojů logů</t>
  </si>
  <si>
    <t>Apache httpd</t>
  </si>
  <si>
    <t>Apache Tomcat</t>
  </si>
  <si>
    <t>Amavis</t>
  </si>
  <si>
    <t>Antivir AVG</t>
  </si>
  <si>
    <t>Antivir Avast</t>
  </si>
  <si>
    <t>Antivir Eset Remote administrator</t>
  </si>
  <si>
    <t>Brocade FC switches</t>
  </si>
  <si>
    <t>ArcSight CEF (generický/standardizovaný formát)</t>
  </si>
  <si>
    <t>Barracuda Email Security Gateway</t>
  </si>
  <si>
    <t>Cisco ASA</t>
  </si>
  <si>
    <t>Cisco Firepower</t>
  </si>
  <si>
    <t>Cisco ISE</t>
  </si>
  <si>
    <t>Cisco IOS</t>
  </si>
  <si>
    <t>Cisco IronPort</t>
  </si>
  <si>
    <t>Cisco Nexus</t>
  </si>
  <si>
    <t>Cisco SMB</t>
  </si>
  <si>
    <t>Cisco UCS</t>
  </si>
  <si>
    <t>Cisco WLC</t>
  </si>
  <si>
    <t>CompuNet GAMA (on request)</t>
  </si>
  <si>
    <t>Dell Force10</t>
  </si>
  <si>
    <t>Dell iDrac (Server OoB management)</t>
  </si>
  <si>
    <t>Dell Isilon</t>
  </si>
  <si>
    <t>Dell PowerConnect</t>
  </si>
  <si>
    <t>Dell SonicWALL</t>
  </si>
  <si>
    <t>Dell W-series WiFi</t>
  </si>
  <si>
    <t>Discard (Special distard rule)</t>
  </si>
  <si>
    <t>Dropbear SSH (mostly Embedded Linux)</t>
  </si>
  <si>
    <t>Epacs (http://www.epacs.cz/)</t>
  </si>
  <si>
    <t>Extreme NAC</t>
  </si>
  <si>
    <t>Extreme Networks XOS</t>
  </si>
  <si>
    <t>FlowMon</t>
  </si>
  <si>
    <t>FortiAuthenticator</t>
  </si>
  <si>
    <t>FortiDDoS</t>
  </si>
  <si>
    <t>Fortigate</t>
  </si>
  <si>
    <t>FortiGate-Lite (performance optimized)</t>
  </si>
  <si>
    <t>FortiMail</t>
  </si>
  <si>
    <t>FortiManager</t>
  </si>
  <si>
    <t>F5 BigIP ASM</t>
  </si>
  <si>
    <t>FreeRADIUS</t>
  </si>
  <si>
    <t>Greycortex NTA</t>
  </si>
  <si>
    <t>Qradar LEEF (generický/standardizovaný formát)</t>
  </si>
  <si>
    <t>HAProxy (structured rfc5425 logformat)</t>
  </si>
  <si>
    <t>HPE Aruba Instant AP (WLAN)</t>
  </si>
  <si>
    <t>HPE Aruba Mobility Controller (WLAN)</t>
  </si>
  <si>
    <t>HPE iLo 4 (Server OoB management)</t>
  </si>
  <si>
    <t>HPE IMC</t>
  </si>
  <si>
    <t>HPE routers</t>
  </si>
  <si>
    <t>HPE switches Procurve OS</t>
  </si>
  <si>
    <t>HPE switches Comware OS</t>
  </si>
  <si>
    <t>HPE Comware WLAN</t>
  </si>
  <si>
    <t>Huawei USG</t>
  </si>
  <si>
    <t>CheckPoint LOG Exporter</t>
  </si>
  <si>
    <t>CheckPoint via OPSEC protocol</t>
  </si>
  <si>
    <t>ISC BIND</t>
  </si>
  <si>
    <t>ISC DHCP</t>
  </si>
  <si>
    <t>JSON (generický/standardizovaný formát)</t>
  </si>
  <si>
    <t>Juniper SRX</t>
  </si>
  <si>
    <t>Juniper SRX-Lite (performance optimized)</t>
  </si>
  <si>
    <t>Kaspersky Endpoint Security</t>
  </si>
  <si>
    <t>Kaspersky Security Center</t>
  </si>
  <si>
    <t>Kerio Connect</t>
  </si>
  <si>
    <t>Kerio Control</t>
  </si>
  <si>
    <t>Kernun Clear Web</t>
  </si>
  <si>
    <t>Kernun Web filter</t>
  </si>
  <si>
    <t>Linux Cron</t>
  </si>
  <si>
    <t>Linux Freeradius</t>
  </si>
  <si>
    <t>Linux Iptables</t>
  </si>
  <si>
    <t>Linux Postfix</t>
  </si>
  <si>
    <t>Lenovo XClarity (Server OoB management)</t>
  </si>
  <si>
    <t>LOGmanager</t>
  </si>
  <si>
    <t>Mikrotik</t>
  </si>
  <si>
    <t>Microsoft Exchange log</t>
  </si>
  <si>
    <t>Microsoft SharePoint</t>
  </si>
  <si>
    <t>Microsoft SQL</t>
  </si>
  <si>
    <t>Microsoft Windows DHCP log</t>
  </si>
  <si>
    <t>Microsoft Windows DNS debug log</t>
  </si>
  <si>
    <t>Microsoft Windows Firewall (optimized for performance)</t>
  </si>
  <si>
    <t>Microsoft Windows IIS/webserver</t>
  </si>
  <si>
    <t>Microsoft Windows IIS/ftpserver</t>
  </si>
  <si>
    <t>MySQL</t>
  </si>
  <si>
    <t>Nginx</t>
  </si>
  <si>
    <t>Novell eDirectory</t>
  </si>
  <si>
    <t>Office365</t>
  </si>
  <si>
    <t>OpenSSH server</t>
  </si>
  <si>
    <t>Oracle DB</t>
  </si>
  <si>
    <t>Palo Alto Networks NGFW</t>
  </si>
  <si>
    <t>PostgreSQL</t>
  </si>
  <si>
    <t>Ruckuss wireless</t>
  </si>
  <si>
    <t>Safetica DLP</t>
  </si>
  <si>
    <t>SAP</t>
  </si>
  <si>
    <t>Shorewall</t>
  </si>
  <si>
    <t>SonicWall</t>
  </si>
  <si>
    <t>Sophos</t>
  </si>
  <si>
    <t>SpamAssasin</t>
  </si>
  <si>
    <t>Stapro FONS Enterprise, Akord, Openlims</t>
  </si>
  <si>
    <t>Squid (Web Proxy)</t>
  </si>
  <si>
    <t>Squid for Windows</t>
  </si>
  <si>
    <t>Radware Defense Pro</t>
  </si>
  <si>
    <t>RFC5425 (generický/standardizovaný formát)</t>
  </si>
  <si>
    <t>Symantec Endpoint Protection Manager</t>
  </si>
  <si>
    <t>Symantec Messaging Gateway (brightmail)</t>
  </si>
  <si>
    <t>Synology NAS DSM</t>
  </si>
  <si>
    <t>Trapeze</t>
  </si>
  <si>
    <t>TrendMicro DeepDiscovery</t>
  </si>
  <si>
    <t>TrendMicro TippingPoint NG-IPS</t>
  </si>
  <si>
    <t>UBNT Rocket</t>
  </si>
  <si>
    <t>UBNT UniFI</t>
  </si>
  <si>
    <t>VMware</t>
  </si>
  <si>
    <t>Windows - any logs from Event Viewer</t>
  </si>
  <si>
    <t>Windows - any text log from file</t>
  </si>
  <si>
    <t xml:space="preserve">Hlavní switch pro LAN infrastrukturu - 3ks - minimální specifikace                                                                                                                                                                                                        </t>
  </si>
  <si>
    <t>Formát přepínače</t>
  </si>
  <si>
    <t>Stohovatelný</t>
  </si>
  <si>
    <t>Stohování požadováno</t>
  </si>
  <si>
    <t>NE</t>
  </si>
  <si>
    <t>Počet dedikovaných stohovacích portů</t>
  </si>
  <si>
    <t>Minimální počet zařízení ve stohu</t>
  </si>
  <si>
    <t>Minimální kapacita sběrnice stohu</t>
  </si>
  <si>
    <t>80 Gb/s</t>
  </si>
  <si>
    <t>Stateful Switch Over v rámci stohu</t>
  </si>
  <si>
    <t>Možnost instalovat interní redundantní napájecí zdroj</t>
  </si>
  <si>
    <t>Redundantní ventilátory</t>
  </si>
  <si>
    <t>Interní redundantní napájecí zdroj požadován</t>
  </si>
  <si>
    <t>Datový stohovací kabel požadován</t>
  </si>
  <si>
    <t>Počet portů 10/100/1000 Base-TX</t>
  </si>
  <si>
    <t>4x10GE SFP+</t>
  </si>
  <si>
    <t>6MB</t>
  </si>
  <si>
    <t>IEEE 802.3ad (Link Aggregation)</t>
  </si>
  <si>
    <t>Minimálně 8 linek jako součást Link Aggregation Group trunku</t>
  </si>
  <si>
    <t>Minimální počet konfigurovatelných Link Aggregation Group trunků</t>
  </si>
  <si>
    <t>IEEE 802.1Q</t>
  </si>
  <si>
    <t>IEEE 802.1x</t>
  </si>
  <si>
    <t>Konfigurovatelná kombinace pořadí postupného ověřování zařízení na portu (IEEE 802.1x, MAC adresou, Web autentizací)</t>
  </si>
  <si>
    <t>Integrace IEEE 802.1x s IP telefonním prostředím (802.1x Multi-domain authentication)</t>
  </si>
  <si>
    <t>Možnost provozu 802.1x v tzv. audit módu bez omezování přístupu koncových uživatelů</t>
  </si>
  <si>
    <t>RADIUS CoA</t>
  </si>
  <si>
    <t>Směrování protokolů IPv4 a IPv6 v hardware</t>
  </si>
  <si>
    <t>OSPFv2</t>
  </si>
  <si>
    <t>OSPFv3</t>
  </si>
  <si>
    <t>First Hop Redundancy Protokol (např. VRRP, HSRP)</t>
  </si>
  <si>
    <t>Reverse path check (uRPF) pro IPv4 i IPv6</t>
  </si>
  <si>
    <t>IGMPv2, IGMPv3</t>
  </si>
  <si>
    <t>IGMP snooping</t>
  </si>
  <si>
    <t>DHCP relay</t>
  </si>
  <si>
    <t>ANO, min. 2 úrovně</t>
  </si>
  <si>
    <t>First Hop Redundancy Protokol pro IPv6 (HSRP nebo VRRP)</t>
  </si>
  <si>
    <t>IPv6 services (SSH, Syslog)</t>
  </si>
  <si>
    <t>IPv6 QoS</t>
  </si>
  <si>
    <t>IPv6 First  Hop Security (RA guard, DHCPv6 snooping, IPv6 source guard)</t>
  </si>
  <si>
    <t>Možnost definovat povolené MAC adresy na portu</t>
  </si>
  <si>
    <t>PACL, VACL</t>
  </si>
  <si>
    <t>IEEE 802.1ae na uplink portech</t>
  </si>
  <si>
    <t>Bezpečnostní funkce umožňující ochranu proti podvržení zdrojové MAC a IP adresy</t>
  </si>
  <si>
    <t>Bezpečnostní funkce umožňující ochranu proti připojení neautorizovaného DHCP serveru</t>
  </si>
  <si>
    <t>Bezpečnostní funkce umožňující inspekci provozu protokolu ARP</t>
  </si>
  <si>
    <t>Podpora SUDI (IEEE 802.1AR) autentizace</t>
  </si>
  <si>
    <t>IEEE 802.3az</t>
  </si>
  <si>
    <t>Automatická aplikace specifické konfigurace pro dané zařízení po detekci jeho připojení na portu</t>
  </si>
  <si>
    <t>Streaming telemetrie prostřednictvím NETCONF/XML</t>
  </si>
  <si>
    <t>Podpora network boot (iPXE)</t>
  </si>
  <si>
    <t xml:space="preserve">Switch pro Fibre Channel rozhraní - 2ks - minimální specifikace:                                                                                                                                                                                                  </t>
  </si>
  <si>
    <t>* Fibre Channel switch v rackovém provedení - 1U</t>
  </si>
  <si>
    <t>* Licence:
 - Full Fabric (FF) 
 - WEB Tools (WT)
 - Advanced Zoning (AZ)
 - Element Manager (EM)
 - Adaptive Networking (AN)
 - Server Application Optimization (SAO)
 - Enhanced Group Management (EGM)
 - Access Gateway</t>
  </si>
  <si>
    <t>* Rack mount kit včetně předního perforovaného panelu, napájecí kabel C13-C14.</t>
  </si>
  <si>
    <t>Virtualizační platforma - 12ks (pro 6ks serverů po dvou CPU viz. Virtualizační servery)  - minimální specifikace:</t>
  </si>
  <si>
    <t>Centrální správa všech hypervisorů včetně aktualizací či upgrade serverů nebo celých clusterů včetně kontroly interoperability a pre-checks  reportingu.</t>
  </si>
  <si>
    <t>Jednoduchá a centrálně spravovaná knihovna pro ukládání virtuálních template , ISO či skriptů včetně  podpory verzování.</t>
  </si>
  <si>
    <t>StorageAPI pro zvýšení výkonnosti, škálovatelnosti včetně offloadu storage based operací přímo na diskovém subsystému.</t>
  </si>
  <si>
    <t>Centrálně spravovaný a vytvářený switch s pokročilými síťovými funkcemi jako jsou aktivní LAG - LACP, port mirroring, QoS.</t>
  </si>
  <si>
    <t>Tvorba šablon pro konfiguraci dalších serverů ve středisku pro centrální správu. Monitoruje hostitele na změny konfigurace a automaticky varuje administrátory, pokud hostitel nesplňuje požadavky.</t>
  </si>
  <si>
    <t xml:space="preserve">Podpora bezpečného přístupu za použití ADFS </t>
  </si>
  <si>
    <t>Podpora TPM 2.0 hardware modulů a přidání virtuálních TPM zařízení k ochraně OS</t>
  </si>
  <si>
    <t xml:space="preserve">FIPS 140-2 certifikace &amp; TLS 1.2 podpora </t>
  </si>
  <si>
    <t>Podpora AI/ML aplikací za podpory GPU.</t>
  </si>
  <si>
    <t xml:space="preserve">Inteligentní rozložení zátěže přes všechny hosty v clusteru na základě využití CPU, paměti či sítě s centrálním řízením serveru </t>
  </si>
  <si>
    <t>Automatizované vyvažování na základě diskových charakteristik k určení nejlepšího místa pro data virtuálních serverů.</t>
  </si>
  <si>
    <t xml:space="preserve">Snížení energetické náročnosti virt. serverů v případě nečinnosti a to formou jejich uspání či vypnutí </t>
  </si>
  <si>
    <t>Podpora prioritizace síťového a diskového přístupu na základě kontinuálního monitoringu I/O zdrojů.</t>
  </si>
  <si>
    <t>Umožnění PCI Express (PCIe) adapteru být presentován do více virtuálních strojů jako logické zařízení pro snížení I/O processing času či snížení latence.</t>
  </si>
  <si>
    <t xml:space="preserve">Podpora  Persistent Memory pro extrémně náročné aplikace či aplikace s požadavkem na extrémně nízkou IO latenci.  </t>
  </si>
  <si>
    <t>Aktivace 2D i 3D grafické podpory pro virtuální stroje.  Podpora více vGPUs zařízení per VM.</t>
  </si>
  <si>
    <t xml:space="preserve">Proaktivní HA - analýza stavu hardware informací a proaktivní migrace virtuálních strojů v případě nálezu. </t>
  </si>
  <si>
    <t>Poskytuje robustní, produkčně ověřenou, vysoce výkonnou virtualizační vrstvu.</t>
  </si>
  <si>
    <t xml:space="preserve">Umožňuje živou migraci virtuálních strojů bez narušení uživatelů nebo ztráty služeb, což eliminuje potřebu plánovat odstávky aplikací pro plánovanou údržbu serveru. </t>
  </si>
  <si>
    <t>Virtual symmetric multiprocessing (SMP) umožňuje virtuálním strojům užít alokovat formou vCPU více výpočetních zdrojů.</t>
  </si>
  <si>
    <t xml:space="preserve">Vysoká dostupnost clusteru, kdy v případě výpadku serveru se postižené virtuální stroje nastartují na zbytku infrastruktury </t>
  </si>
  <si>
    <t>Podpora migrace dat virtuálních serverů mezi diskovými úložišti bez výpadků</t>
  </si>
  <si>
    <t>Technická podpora na jeden rok v režimu 12h*5d bez omezení počtu servisních requestů, včetně práva na aktualizace a upgrade</t>
  </si>
  <si>
    <t>Zálohovací software pro virtualizační prostředí - 12ks (pro 6ks serverů po dvou CPU viz. Virtualizační servery)</t>
  </si>
  <si>
    <t>Software NESMÍ vyžadovat instalaci jakéhokoli druhu stálého agenta uvnitř virtuálních počítačů, který vyžaduje údržbu, nasazení, upgrade atd. Pro všechny operace zálohování a obnovy</t>
  </si>
  <si>
    <t>umožňovat nepřetžité monitorování a výstrahy v reálném čase</t>
  </si>
  <si>
    <t>obsahovat přednastavené výstrahy a reporty</t>
  </si>
  <si>
    <t>zobrazovat trendy využívání prostředků a předpovídat, kdy dojde k vyčerpání prostředků</t>
  </si>
  <si>
    <t>automaticky reagovat na nastavené výstrahy pomocí automatických samoopravných záplat</t>
  </si>
  <si>
    <t>Technická podpora na jeden rok v režimu 24/7/365, odezva při nefunkční nebo nedostupné službě do 1 hodiny, včetně práva na aktualizace a upgrade</t>
  </si>
  <si>
    <t>* Podpora funkce bezdrátový kontrolér – min 4000 ap</t>
  </si>
  <si>
    <t>* Podpora funkce integrovaného kontroleru pro switche, min 195 switchů</t>
  </si>
  <si>
    <t>* antispamová a antivirová inspekce elektronické pošty</t>
  </si>
  <si>
    <t>Dodavatel musí spočítat, nabídnout a dodat všechny kabeláže a podružné součástky potřebné ke splnění požadavků na funkčnost.</t>
  </si>
  <si>
    <t>technická podpora v režimu 365x24x7</t>
  </si>
  <si>
    <t>10x SFP/SFP+ 1Gbps RJ45 kompatibilní s hlavním switchem</t>
  </si>
  <si>
    <t>Je požadována záruka na hardware s výměnou NBD v délce 60 měsíců. Tato záruka musí být garantovaná výrobcem zařízení.</t>
  </si>
  <si>
    <t>Hardware musí být dodán zcela nový, plně funkční a kompletní (včetně příslušenství), nabízený HW a související SW musí pocházet z oficiálního distribučního kanálu výrobce pro český trh. Dodávka musí obsahovat veškeré potřebné licence pro splnění požadovaných vlastností a parametrů.</t>
  </si>
  <si>
    <t>Možnost ovládání min. 16 počítačů s možností rozšíření až na 256 počítačů.</t>
  </si>
  <si>
    <t>Jednotné vícejazyčné rozhraní v lokální konzoli i webové aplikaci</t>
  </si>
  <si>
    <t>Multiplatformní podpora klientů (Windows, Mac OS X, Linux)</t>
  </si>
  <si>
    <t>Podpora více prohlížečů: Internet Explorer, Chrome, Firefox, Safari, Mozilla</t>
  </si>
  <si>
    <t xml:space="preserve">Uživatelské rozhraní bez nutnosti instalace Javy </t>
  </si>
  <si>
    <t>Záruka 2 roky</t>
  </si>
  <si>
    <t>Podpora SNMP v3</t>
  </si>
  <si>
    <t>Uložení a zpracování statistik musí být provozováno na virtualizované infrastruktuře. Kolektory musí poskytovat grafické uživatelské rozhraní a analytické nástroje pro práci se síťovými statistikami bez nutnosti instalovat jakýkoliv software na klientské stanice a dále pak poskytovat automatizované reporty i notifikace na nestandardní situace. Ukládání dat probíhá kontinuálně s dostupností bez jakékoliv ztrátové agregace po dobu několika měsíců.
Samozřejmostí je plná customizace způsobu prezentace dat a reportů na základě cílového prostředí.</t>
  </si>
  <si>
    <t>Sondy jsou schopné zpracovávat min 1,4 Mp/s (pakety za sekundu).</t>
  </si>
  <si>
    <t>* min. LAN rozhraní - 4x 25 Gbit SFP28 port včetně modulů SFP28 25Gbps SM LC - porty na dvou stejných redundantních kartách (2+2), obě nezabírající PCIe slot</t>
  </si>
  <si>
    <t>* min. 2x redundantní zdroj hotplug min. 900W každý, účinnost min. 94%, server musí běžet i při napájení pouze jendnoho zdroje</t>
  </si>
  <si>
    <t>* Webové rozhraní, které umožní kompletní správu pole z jakéhokoliv webového prohlížeče (Explorer, Chrome, Mozzila, Edge).</t>
  </si>
  <si>
    <t xml:space="preserve">* Podpora pro geograficky rozložený storage cluster. Tato funkcionalita musí zajistit transparentní failover při výpadku jednoho pole nebo jiné chyby (např. výpadek tří disků v RAID6) pouze na úrovni standardní SAN sítě. Failover musí být automatický, bez nutnosti zásahu administrátora a zcela transparentní pro operační systémy připojených serverů. Konfigurace musí mít řídící mechanismus ve třetí lokalitě (Quorume nebo Whitness). Tato funkcionalita musí být konfigurovatelná i mezi různými modely diskových polí včetně poptávaného Hybrid pole. </t>
  </si>
  <si>
    <t xml:space="preserve">* min. FC rozhraní - 4x 32Gbps SFP28 port, včetně modulů SFP28 32Gbps MM LC - porty na dvou stejných redundantních kartách (2+2). </t>
  </si>
  <si>
    <t>* Podporované typy Front-End portů a jejich libovolné kombinace FC 16 Gbps LC, FC 32 Gbps LC, iSCSI 10 Gbps SR i LR SFP+ nebo RJ45. Osazeno min. FC rozhraní - 4x 32Gbps SFP28 port, včetně modulů SFP28 32Gbps MM LC</t>
  </si>
  <si>
    <t xml:space="preserve">* Podporované typy Front-End portů a jejich libovolné kombinace FC 16 Gbps LC, FC 32 Gbps LC, iSCSI 1 Gbps RJ45, iSCSI 10 Gbps SFP, SAS 12 Gbps 8644, NAS (CIFS/NFS) 1 Gbps RJ45, NAS (CIFS/NFS) 10 Gbps SFP. </t>
  </si>
  <si>
    <t>* Minimální počet konfigurovaných FC portů 4x 32Gbps SFP28 port, včetně modulů SFP28 32Gbps MM LC</t>
  </si>
  <si>
    <t>Podpora šifrování Data-at-rest pro virtuální stroje a jejich data a disky.</t>
  </si>
  <si>
    <t>* Požadovaná konfigurace 5x RAID6 se zotavením při havárii disku</t>
  </si>
  <si>
    <t>* 2x PSU redundantní hot-swap zdroj</t>
  </si>
  <si>
    <t>* 1x Management LAN 10/10/1000Mb/s RJ-45</t>
  </si>
  <si>
    <t>* Aggregate bandwidth min 2Tb/s</t>
  </si>
  <si>
    <t>Záruka:</t>
  </si>
  <si>
    <t>Zadavatel uvádí, že jakékoliv přímé či nepřímé odkazy na určité dodavatele či výrobky jsou uvedeny pouze za účelem dosažení co nejvyšší přesnosti a srozumitelnosti specifikace předmětu zakázky, která má sloužit účastníkům zadávacího výhradně pro předložení vzájemně porovnatelných nabídek.</t>
  </si>
  <si>
    <t>Technická specifikace uvádí přehled nezbytných funkčních požadavků k jednotlivým požadovaným parametrům poptávaného specializovaného IT vybavení serverovny a nákup licencí pro softwarové zajištění serverovny včetně zálohování. Účelem je zajištění posílení ICT zajištění serverovny pro provoz prostředí a aplikací vyžadujících centrální serverovou podporu v rámci dalšího posílení kvality výuky v rámci programů FSV UK.</t>
  </si>
  <si>
    <r>
      <t xml:space="preserve">Jsou-li dále v zadávací dokumentaci uvedeny konkrétní obchodní značky či názvy, zadavatel připouští možné nabídky rovnocenného nebo kvalitnějšího řešení. Zadavatel za účelem vzájemné porovnatelnosti nabídek pro vyloučení jakýchkoliv pochybností uvádí, že rovnocenné řešení musí splnit všechny níže jednotlivě specifikované funkční vlastnosti nabízeného řešení pro co nejpřesnější </t>
    </r>
    <r>
      <rPr>
        <b/>
        <i/>
        <sz val="9"/>
        <color rgb="FF000000"/>
        <rFont val="Calibri"/>
        <family val="2"/>
        <charset val="238"/>
      </rPr>
      <t>rovnocenné</t>
    </r>
    <r>
      <rPr>
        <i/>
        <sz val="9"/>
        <color rgb="FF000000"/>
        <rFont val="Calibri"/>
        <family val="2"/>
        <charset val="238"/>
      </rPr>
      <t xml:space="preserve"> srovnání cenových nabídek.</t>
    </r>
  </si>
  <si>
    <t>Předložit potvrzení od výrobce, že dodavatel je certifikovaným nebo autorizovaným partnerem pro nabízený systém.</t>
  </si>
  <si>
    <t>* min. 2x redundantní hotplug zdroj min. 900W každý, účinnost min. 94%, server běží i při napájení pouze jednoho zdroje</t>
  </si>
  <si>
    <t>* vzdálená správa - HW management, zapnutí, vypnutí, restart serveru, přesměrování KVM nezávislé na OS serveru, vzdálené připojení médií, časově neomezená licence.
Možnost rozšíření interního managementu serveru o update serveru online (z OS) i offline bez nutnosti instalace dalšího nástroje pro správu, možnost bootu a instalace z interní SD karty.
Dedikovaný LAN port pro management. Možnost sdílení management portu s jedním Ethernet portem (LoM).</t>
  </si>
  <si>
    <t>* min. 128GB RAM (min. 8x 16GB DDR4 Reg. ECC 3200MHz modul)</t>
  </si>
  <si>
    <t xml:space="preserve">* samostatný HW RAID řadič s min. 8GB NV cache s ochranou proti výpadku napájení (Flash paměť, ne baterie), podpora RAID 0, 1, 10, 5, 50, 6, 60, 12Gb/s SAS3, podpora 6Gb/s SATA3, rozhraní pro připojení NVMe disků min. PCIe4, 16Gb/s
</t>
  </si>
  <si>
    <t xml:space="preserve">* další samostatný HW RAID radič podpora RAID 0, 1, 10, 5, 50, 6, 60, 12Gb/s SAS3, podpora 6Gb/s SATA3,
s min. 4GB NV cache, rozhraní pro připojení externích zařízení
</t>
  </si>
  <si>
    <t xml:space="preserve">* redundantní hotswapové ventilátory </t>
  </si>
  <si>
    <t>* konfigurace 7x RAID6 s rychlým zotavením při havárii disku</t>
  </si>
  <si>
    <r>
      <t xml:space="preserve">* Minimální propustnost požadované konfigurace při poměru R/W 70:30, velikosti blobu </t>
    </r>
    <r>
      <rPr>
        <sz val="10"/>
        <color rgb="FFFF0000"/>
        <rFont val="Arial"/>
        <family val="2"/>
        <charset val="238"/>
      </rPr>
      <t>min</t>
    </r>
    <r>
      <rPr>
        <sz val="10"/>
        <color theme="1"/>
        <rFont val="Arial"/>
      </rPr>
      <t>. 8kB a maximálně 20% úspěšnosti čtecí cache 359000 IOPS.</t>
    </r>
  </si>
  <si>
    <t>* Licence pro min. 24 portů</t>
  </si>
  <si>
    <t>Jsou-li dále v zadávací dokumentaci uvedeny konkrétní obchodní značky či názvy, zadavatel připouští možné nabídky rovnocenného nebo kvalitnějšího řešení. Zadavatel za účelem vzájemné porovnatelnosti nabídek pro vyloučení jakýchkoliv pochybností uvádí, že rovnocenné řešení bude splnit všechny níže jednotlivě specifikované funkční vlastnosti nabízeného řešení pro co nejpřesnější rovnocenné srovnání cenových nabídek.</t>
  </si>
  <si>
    <t>Nabízené řešení bude být přítomno v přední části Gartner Magic Quadrant pro řešení zálohování a obnovy datového centra. Kromě toho bude být přítomen v referenčním seznamu společnosti Gartner https://www.gartner.com/reviews/market/data-center-backup-and-recovery-solutions s minimálním požadavkem 150 odkazů a minimálním skóre 4,5</t>
  </si>
  <si>
    <t>Podobná funkcionalita bude být zajištěna pro úložiště založená na souborovém systému Linux XFS</t>
  </si>
  <si>
    <t>Software bude umožňovat uchování více bodů obnovení na replikačních virtuálních počítačích</t>
  </si>
  <si>
    <t>Software bude umožňovat „seeding“ replik ze stávajícího virtuálního počítače</t>
  </si>
  <si>
    <t>Software bude mít stejné funkce replikace pro Hyper-V</t>
  </si>
  <si>
    <t>Software bude využívat všechny režimy přenosu zálohy podporované hypervizorem (network, hotadd, direct SAN a direct NFS)</t>
  </si>
  <si>
    <t>Software bude umožňovat paralelní zpracování virtuálních disků a jejich disků, včetně paralelní obnovy virtuálních disků v úplném režimu obnovy VM</t>
  </si>
  <si>
    <t>Software bude umožňovat okamžitou obnovu více virtuálních strojů současně, přímo ze záložních souborů z libovolného bodu obnovení (vestavěný NFS server). Tato funkce bude být podporována pro prostředí VMware a Hyper-V a bude fungovat bez ohledu na hardware používaný k ukládání záložních souborů VM</t>
  </si>
  <si>
    <t>Kromě toho bude v prostředích vSphere a HyperV výše uvedená funkce umožňovat spuštění zálohy vytvořené z různých platforem (různých virtuálních, fyzických a instancí provozovaných ve veřejných cloudových  službách Azure, AWS, GCP)</t>
  </si>
  <si>
    <t>Software bude umožňovat online migraci virtuálních počítačů, které běží tímto způsobem, do produkčního úložiště pomocí funkcí hypervizoru. Řešení bude také poskytovat svou vlastní funkci, která takové schopnosti poskytne.</t>
  </si>
  <si>
    <t>Software bude umožňovat prezentaci disků přímo ze záložního souboru do spuštěné VMware VM</t>
  </si>
  <si>
    <t>Software bude umožňovat úplné obnovení VM, obnovu souborů VM nebo disků VM</t>
  </si>
  <si>
    <t>Software bude umožňovat úplné obnovení VM přímo do Microsoft Azure, Azure Stack, Amazon EC2, Google Cloud Platform</t>
  </si>
  <si>
    <t>Software bude umožňovat obnovu souborů na stroj operátora nebo přímo do produkční VM bez potřeby agenta nainstalovaného uvnitř VM. Během obnovy bez agentů nesmí existovat žádné omezení na velikost souboru ani omezení počtu souborů</t>
  </si>
  <si>
    <t>Software bude umožňovat obnovu souborů přímo do virtuálního počítače pomocí síťového připojení a rozhraní VIX API v prostředích VMware a PowerShell Direct v prostředích Hyper-V</t>
  </si>
  <si>
    <t>Software bude podporovat obnovu souborů z Linux LVM a Windows Storage Spaces</t>
  </si>
  <si>
    <t>Software bude umožňovat rychlou a podrobnou obnovu aplikačních objektů bez použití jakéhokoli agenta nainstalovaného uvnitř virtuálních počítačů</t>
  </si>
  <si>
    <t>Software bude podporovat granulární obnovení libovolného objektu a všech atributů tohoto objektu včetně hesla, GPO, AD configuration partition, AD integrovaných záznamů DNS, Microsoft System Objects, informací o certifikátu CA a  AD Sites subnet</t>
  </si>
  <si>
    <t>Software bude podporovat Microsoft Exchange 2010 a novější,  granulární obnovení jakéhokoli objektu včetně objektů ve složce „Permanently deleted objects“</t>
  </si>
  <si>
    <t>Software bude podporovat granulární obnovení Microsoft SQL 2005 a novějších, včetně databází s možností obnovení v čase (PiT), obnovy na úrovni tabulky, schéma</t>
  </si>
  <si>
    <t>Software bude podporovat podrobné obnovení Microsoft Sharepoint Server 2010 a novějších. Možnost obnovit položky, weby, oprávnění</t>
  </si>
  <si>
    <t>Software bude podporovat granulární obnovu databází Oracle s obnovou v čase (PiT)  a podporou Oracle DataGuard. Toto bude být nabídnuto pro databáze spuštěné v operačních systémech Windows a Linux</t>
  </si>
  <si>
    <t>Software bude umožňovat publikování MS SQL a Oracle DB přímo ze záložního souboru na spuštěný databázový server</t>
  </si>
  <si>
    <t>Software bude umožňovat integraci nativního pluginu pro zálohování Oracle RMAN</t>
  </si>
  <si>
    <t>Software bude umožňovat integraci nativního pluginu pro zálohování SAP HANA a SAP on Oracle (linux)</t>
  </si>
  <si>
    <t>Software bude umožňovat „reverzní CBT“ a obnovu pomocí Direct SAN</t>
  </si>
  <si>
    <t>Software bude umožňovat vytváření virtuální laboratoře (izolovaného prostředí) pro infrastrukturu VMware a Hyper-V pomocí VM spuštěných přímo ze záložních souborů. Pro VMware bude nabídnout vytvoření takového prostředí přímo ze snímků úložiště vytvořených na podporovaných zařízeních</t>
  </si>
  <si>
    <t>Software bude mít mechanismy ověřování obnovení zálohy umožňující testování obnovy virtuálních počítačů v izolovaném síťovém prostředí na infrastruktuře VMware a Hyper-V. Ověření bude umožňovat testování aplikace uvnitř VM pomocí vlastních nebo předdefinovaných skriptů. Ověření bude být naplánovatelné a zcela automatizované</t>
  </si>
  <si>
    <t>Software bude mít podobné mechanismy pro testování replik VM v prostředí vSphere</t>
  </si>
  <si>
    <t>Software bude umožňovat automatizovanou dvoustupňovou obnovu virtuálních strojů, což umožňuje vložení vlastních skriptů za účelem změny dat před obnovením do produkčního prostředí.</t>
  </si>
  <si>
    <t>Software bude:</t>
  </si>
  <si>
    <t>Software bude schopen vytvořit zálohu „ad-hoc“ pomocí nativní konzole nebo webového klienta vSphere</t>
  </si>
  <si>
    <t>Software bude před obnovením produkčních prostředí integrován s antivirovým softwarem, aby bylo možné skenovat zálohu na úrovni image disků. Skenování bude být provedeno na souborovém systému v záložním souboru, aniž by bylo nutné předem extrahovat data. Integrace bude zahrnovat alespoň Windows Defender, Symantec Portection Engine a ESET NOD32, Kaspersky AV.</t>
  </si>
  <si>
    <t>5x DAC QSFP28 100Gbps 5m pro propojení firewallu a hlavních switchů (čtyři pro propoj a jeden rezervni)</t>
  </si>
  <si>
    <t xml:space="preserve">Požadavek  </t>
  </si>
  <si>
    <t>30x DAC Kabel 25Gbps SFP28 pasivní,  5m, DMI kompatibilní s hlavním switchem</t>
  </si>
  <si>
    <t>60x SFP28 modul 25Gb SM 1310nm 1km LC kompatibilní s hlavním switchem</t>
  </si>
  <si>
    <r>
      <t xml:space="preserve">Konzolové porty - </t>
    </r>
    <r>
      <rPr>
        <sz val="10"/>
        <color theme="1"/>
        <rFont val="Arial"/>
      </rPr>
      <t>2 x USB Type-A Female, 1 x DVI-D Female, 1 x HDB-15 Female</t>
    </r>
  </si>
  <si>
    <r>
      <t xml:space="preserve">KVM - </t>
    </r>
    <r>
      <rPr>
        <sz val="10"/>
        <color theme="1"/>
        <rFont val="Arial"/>
      </rPr>
      <t>16x RJ-45</t>
    </r>
  </si>
  <si>
    <r>
      <t xml:space="preserve">Serial - </t>
    </r>
    <r>
      <rPr>
        <sz val="10"/>
        <color theme="1"/>
        <rFont val="Arial"/>
      </rPr>
      <t>2x RJ-45</t>
    </r>
  </si>
  <si>
    <r>
      <t xml:space="preserve">LAN - </t>
    </r>
    <r>
      <rPr>
        <sz val="10"/>
        <color theme="1"/>
        <rFont val="Arial"/>
      </rPr>
      <t>2x RJ-45 pro redundantní připojení</t>
    </r>
  </si>
  <si>
    <r>
      <t xml:space="preserve">Podpora min. 47 bezdrátových a </t>
    </r>
    <r>
      <rPr>
        <sz val="10"/>
        <color theme="1"/>
        <rFont val="Arial"/>
      </rPr>
      <t>42 drátových senzorů, možnost regulace výstupu přístrojů třetích stran prostřednictvím výstupních relé.</t>
    </r>
  </si>
  <si>
    <r>
      <t xml:space="preserve"> - </t>
    </r>
    <r>
      <rPr>
        <sz val="10"/>
        <color theme="1"/>
        <rFont val="Arial"/>
      </rPr>
      <t xml:space="preserve">1x drátový senzor  teploty a vlhkosti </t>
    </r>
  </si>
  <si>
    <r>
      <t xml:space="preserve"> - </t>
    </r>
    <r>
      <rPr>
        <sz val="10"/>
        <color theme="1"/>
        <rFont val="Arial"/>
      </rPr>
      <t>9x bezdrátový senzor teploty a vlhkosti</t>
    </r>
  </si>
  <si>
    <r>
      <t xml:space="preserve"> -</t>
    </r>
    <r>
      <rPr>
        <sz val="10"/>
        <color theme="1"/>
        <rFont val="Arial"/>
      </rPr>
      <t xml:space="preserve"> 1x senzor  teploty a vlhkosti prostředí s integrovaným LCD displayem pro montáž na zeď</t>
    </r>
  </si>
  <si>
    <r>
      <t xml:space="preserve"> - </t>
    </r>
    <r>
      <rPr>
        <sz val="10"/>
        <color theme="1"/>
        <rFont val="Arial"/>
      </rPr>
      <t>2x drátový lankový senzor pro detekci kapaliny v celé délce (min. 6m)</t>
    </r>
  </si>
  <si>
    <r>
      <t xml:space="preserve">Min. jedna ovládaná el. zásuvka </t>
    </r>
    <r>
      <rPr>
        <sz val="10"/>
        <color theme="1"/>
        <rFont val="Arial"/>
      </rPr>
      <t>typu IEC13.</t>
    </r>
  </si>
  <si>
    <t>· 1 x sonda s rychlostí portu 2x10 GbE pro použití ve virtuálním prostředí Vmware</t>
  </si>
  <si>
    <t>· 1 x kolektor pro dlouhodobé uchovávání Flow – kapacita min. 64TB pro použití ve virtuálním prostředí Vmware</t>
  </si>
  <si>
    <t>52x SFP28 modul 25Gb SM 1310nm 1km LC kompatibilní s Cisco</t>
  </si>
  <si>
    <t>* 2x CPU 16 jader s min.turbo frekv. 3.5GHz a TDP max 205W, CPU Intel poslední dostupné generace</t>
  </si>
  <si>
    <r>
      <t xml:space="preserve">* min. 2x SSD 480GB hot-plug - </t>
    </r>
    <r>
      <rPr>
        <sz val="10"/>
        <color theme="1"/>
        <rFont val="Arial"/>
      </rPr>
      <t>typ Mixed Use (min. 3,6DWPD) v HW RAID 1</t>
    </r>
  </si>
  <si>
    <r>
      <t xml:space="preserve">* připojení SAS </t>
    </r>
    <r>
      <rPr>
        <sz val="10"/>
        <color theme="1"/>
        <rFont val="Arial"/>
      </rPr>
      <t>12Gbps, součástí dodávky kabel na propojení (min. 1m)</t>
    </r>
  </si>
  <si>
    <r>
      <t xml:space="preserve">Požadavek </t>
    </r>
    <r>
      <rPr>
        <b/>
        <sz val="10"/>
        <color rgb="FFFF0000"/>
        <rFont val="Arial"/>
        <family val="2"/>
        <charset val="238"/>
      </rPr>
      <t>:</t>
    </r>
  </si>
  <si>
    <t xml:space="preserve">Požadujeme uvedení do provozu odborníkem na dodávané řešení.  </t>
  </si>
  <si>
    <t xml:space="preserve"> </t>
  </si>
  <si>
    <t>* FW cluster bude možné plnohodnotně spravovat pomocí lokálního GUI a CLI, provozovaného přímo na FW platformě bez nutnosti instalovat klienta na koncovou (management) stanici</t>
  </si>
  <si>
    <t>* zařízení umožní uplatnit pravidla proti DoS útokům na základě politik, které se aplikují na konkrétní interface zařízení.</t>
  </si>
  <si>
    <t>* funkce bude umožňovat provoz nejen blokovat, ale i sledovat pro možnost orientace na síti</t>
  </si>
  <si>
    <t>* kategorizace bude zahrnovat I české a slovenské internetové stránky</t>
  </si>
  <si>
    <t>* minimálně 11 000 rozpoznávaných hrozeb (signatur) definovaných výrobcem</t>
  </si>
  <si>
    <t>* Zařízení bude podporovat možnost rozkládání provozu mezi více linek na základě aplikačních signatur, IP adres a portů u známých aplikací, kvality linky včetně automatické detekce nefunkčnosti linky (SD-WAN).</t>
  </si>
  <si>
    <t>* Funkce SD-WAN není licenčně omezeno - nabízené řešení bude dodáno v podobě, jenž umožňuje neomezené využívání i v případě, že dojde k nárůstu počtů zařízeních komunikující skrze SW-WAN do internetu, tak i v případě, že dojde k navýšení počtu konektivit a jejich rychlosti.</t>
  </si>
  <si>
    <t>* Integrované SD-WAN řešení bude podporovat podle dokumentace výrobce min. 200 členů virtuálního rozhraní, které sdružuje konektivitu a jsou na něj uplatněna pravidla provozu a routingu.</t>
  </si>
  <si>
    <t>* Nabízené řešení bude podpovat možnost připojení klientů do VPN pomocí proprietární SSL VPN. Aplikace pro do VPN bude podporována nejběžnějšími operačními systémy, jako například: Windows, macOS, Linux, Android nebo iOS.</t>
  </si>
  <si>
    <t>* Zařízení bude dodáno s min. 500 licencemi umožňujícími využití dvou faktorové ověření do VPN u uživatelů.</t>
  </si>
  <si>
    <t>Hardware bude dodán zcela nový, nepoužitý, plně funkční a kompletní (včetně příslušenství), nabízený HW a související SW musí pocházet z oficiálního distribučního kanálu výrobce pro český trh. Dodávka musí obsahovat veškeré potřebné licence pro splnění požadovaných vlastností a parametrů.</t>
  </si>
  <si>
    <t>V databázi výrobce bude zadavatel veden jako první uživatel zboží. Zadavatel požaduje originální a nová zařízení. Účastník je povinen doložit potvrzení od výrobce o určení dodávaného HW pro evropský trh a koncového zákazníka - FSV UK (včetně sériových čísel dodávaných zařízení), pokud ho o to zadavatel při dodání zařízení požádá.</t>
  </si>
  <si>
    <t>Dodávka KVM konzole pro montáž do rozvaděče (max velikost 1U), jejíž součástí je 19" LCD monitor (min. 1280x1024@75Hz) a klávesnice s touchpadem vč. LED osvětlení, v posuvném pouzdře.</t>
  </si>
  <si>
    <t>Pokročilá správa uživatelů - možnost konfigurace oprávnění uživatelů a skupin pro přístup k serveru a jeho řízení. Podpora min. 60 uživatelských účtů.</t>
  </si>
  <si>
    <t>Systém pro monitorování prostředí v serverovně, který je rozšiřitelný o různé typy enviromentálních senzorů.</t>
  </si>
  <si>
    <t>Konzultace a podpora s nasazením v rozsahu 40MD odborníky na dodávané technologie</t>
  </si>
  <si>
    <t>* Žádná dodaná licence nebude vázána na počet připojených serverů ani na kapacitu diskového pole ani na jednotlivé disky a pokud ano, tak musí pokrývat celkovou maximální rozšiřitelnost pole.</t>
  </si>
  <si>
    <t>* Zdroje mají technologii hot-plug (vyměnitelné za provozu).</t>
  </si>
  <si>
    <t>* Pole podporuje rozšiřování a migrace typu RAID při provozu, tzn. bez výpadku I/O operací.</t>
  </si>
  <si>
    <t>* Pole podporuje expanzi LUNů při provozu, tzn. bez výpadku I/O operací.</t>
  </si>
  <si>
    <r>
      <t xml:space="preserve">* Pole bude nové a nepoužité. </t>
    </r>
    <r>
      <rPr>
        <b/>
        <sz val="10"/>
        <rFont val="Arial"/>
        <family val="2"/>
        <charset val="238"/>
      </rPr>
      <t>Zadavatel si vyhrazuje právo vrátit nejenom produkty, které budou vykazovat stopy používání či poškození, a odstoupit okamžitě od části či celé smlouvy, pokud mu budou dodány použité či opravované produkty</t>
    </r>
    <r>
      <rPr>
        <sz val="10"/>
        <rFont val="Arial"/>
        <family val="2"/>
        <charset val="238"/>
      </rPr>
      <t>, a pokud dodavatel k výzvě nesplní řádně dodávku</t>
    </r>
  </si>
  <si>
    <t>* Pole podporuje prostorově úsporné diskové police pro 60ks HDD 2,5"/3,5" do 4U.</t>
  </si>
  <si>
    <t>* Pole podporuje protisměrné připojení diskových polic z důvodu vysoké dostupnosti dat.</t>
  </si>
  <si>
    <t>* Minimální počet připojitelných serverů 1024. Licence pro jejich připojení a MPIO bude součástí nabídky.</t>
  </si>
  <si>
    <t>Dodávka a implementace systému pro centralizované ukládání a správu logů z libovolných zdrojů, s možností analýzy a řešení bezpečnostních událostí/incidentů ze systémů a aplikací zadavatele.</t>
  </si>
  <si>
    <t>Bude navrženo, dodáno a implementováno centrální úložiště pro sběr a analýzu logů (SEM/SIEM řešení) s možností následné analýzy a řešení bezpečnostních událostí/incidentů z kritických systémů a aplikací. Navržený systém bude zachovávat originál logů za účelem bezpečnostního auditu a umožňovat splnění legislativních norem a požadavků, zejména pak doložením souladu nabízeného systému s požadavky ISO/ČSN 27001:2013 pro pořizování auditních záznamů. Systém musí být schopen shromáždit provozní data ze všech důležitých systémů na jednom místě a dlouhodobě je uchovávat. Tímto operátor IT/Bezpečnosti dostane možnost zjistit informace o bezpečnostních incidentech, provozních stavech a případných závadách v IT v reálném čase i v pohledu do minulosti nejméně jeden rok zpět. Toto úložiště je schopné generovat reporty o aktivitách systémů i uživatelů, včetně auditních reportů na vyžádání, nebo se stanovenou periodicitou s definovatelným obsahem, a to bez nutnosti používat SQL syntaxi.</t>
  </si>
  <si>
    <t>Nutností je možnost procházení těchto logů integrovaným grafickým rozhraním s předdefinovanými pravidly pro rychlé vyhledávání (např. jako jsou změny v systémech provedené administrátory; seznam nově vytvořených účtů v MS AD a Office365 za zvolenou periodu; změny v přístupových právech pro zadaného uživatele nebo k zadané složce; monitoring privilegovaných účtů, sdílených účtů a změn konfigurací; sledování souborových systémů apod.) Systém umožňuje sledovat chování uživatelů a systémů s možností upozorňování na překročení pravidel, a to na základě limitů nebo korelací událostí stanovených administrátorem systému.</t>
  </si>
  <si>
    <t>Cílem je mít jednotné úložiště logů s pokročilými nástroji analýzy a upozorňování, ke kterému budou mít přístup pouze autorizovaní pracovníci zadavatele. Nezbytnou nutností je vyloučit možnost modifikace logů ze strany administrátorů nebo uživatelů. Systém umožňuje snadnou klasifikaci dat, tvorbu uživatelsky definovaných parserů, filtrů, upozornění a korelací bez účasti výrobce nebo dodavatele ve snadno pochopitelném grafickém rozhraní bez nutnosti používat znalostí programátora. Dokumentace poskytne jednoznačný návod, jak takovéto činnosti provádět, a to včetně široké škály vzorových příkladů.</t>
  </si>
  <si>
    <t>Součástí dodávky bude úplná a podrobná dokumentace systému v češtině (ne všichni administrátoři a budoucí operátoři systému zvládají odbornou terminologii v anglické jazyce, proto požadujeme, aby součástí dodávky byla dokumentace v českém jazyce, obsahem i kvalitou srovnatelná s aktuální dokumentací v angličtině. Proto v rámci odpovědi na výběrové řízení požadujeme předložit kompletní dokumentaci k celému systému a poznámky k vydání (release notes) k systému i všem návazným komponentům. Není přípustné předložit českou dokumentaci, která bude odkazovat do dokumentace, která bude v jiném jazyce, než je čeština. Dodaný systém plánujeme provozovat vlastními lidskými zdroji, proto by nabízený systém měl umožňovat našim pracovníkům IT provádět základní i středně pokročilé konfigurace bez nutnosti konzultovat dodavatele nebo výrobce. Nabízený systém bude splňovat očekávané parametry uživatelské přívětivosti a integrity uživatelského rozhraní a vyhnout se nutnosti používaní skriptů, maker, konfigurací v příkazové řádce nebo terminálu. Dále by dokumentace měla poskytnout jednoznačné návody, jak konfigurovat nejčastější zdrojová zařízení pro spolupráci s nabízeným systémem.</t>
  </si>
  <si>
    <t>Pokud jsou v nabízeném řešení zahrnuty jakékoliv licence, jejich legální používání nebude časově omezeno. Nabízené řešení bude plně funkční i po uplynutí doby placené podpory.</t>
  </si>
  <si>
    <t>Veškerá konfigurace systému bude prováděna v grafickém rozhraní jednotné uživatelské webové konzole. Systém poskytuje podporu pro vizuální programování pro všechny kroky zpracování strojových dat. Ve webové konzoli se nepřipouští konfigurace za využití skriptů, maker nebo textových konfiguračních polí, do kterých se složité textové skripty/makra vkládají.</t>
  </si>
  <si>
    <t>Systém umožňuje v grafickém rozhraní vizuálního programovacího jazyka snadno provádět třídění a značkování vstupních dat pro jejich další zpracování. Nepřipouští se nastavování třídění vstupních dat ve formě skriptu/makra zobrazeného v textovém okně. Účastník předloží dokumentaci popisující funkčnost třídění vstupních dat.</t>
  </si>
  <si>
    <t>Systém přijímá a zpracovává logy, události a další strojově generovaná data prostřednictvím minimálně následujících protokolů: SYSLOG (dle RFC3164, RFC5424, RFC5425) a RELP. Systém musí umožňovat příjem logů i na rozsahu alespoň 50 UDP a TCP portů pro zjednodušené třídění vstupních zpráv. Podpora sběru strojových dat z databází s nastavením v grafickém menu systému minimálně pro databáze MSSQL, MySQL, Oracle a PostgreSQL a to bez nutnosti instalovat na databázový server doplňkový software nebo agenta. Účastník předloží komunikační matrici nabízeného systému a dokumentaci k nastavení sběru z databází v grafickém rozhraní systému.</t>
  </si>
  <si>
    <t>Systém umožňuje unifikované vyhledávání napříč všemi typy dat a zařízeními dle normalizovaných polí (uživatelské jméno,zdrojová IP, značka/tag apod.).</t>
  </si>
  <si>
    <t>Dodavatel předloží potvrzení vystavené autorizovanou osobou o shodě, že nabízený systém splňuje požadavky normy ČSN/ISO 27001:2013 na pořizování auditních záznamů. Toto potvrzení není možné nahradit certifikátem na společnost dodavatele (subdodavatele) nebo výrobce nabízeného systému. Nelze nahradit čestným prohlášením.</t>
  </si>
  <si>
    <t>Systém obsahuje REST-API pro integraci s externím monitorovacím systémem (Zabbix, Nagios, MRTG a další) a umožňoval autorizovaný přístup ke strukturované databázi logů. Požadujeme předložit vzorový návod na integraci s externím monitorovacím systémem.</t>
  </si>
  <si>
    <t>Systém podporuje ověřování uživatele systému na externím LDAP serveru. V případě výpadku externího LDAP systému podporuje ověření lokálního účtu. Systém automaticky zaznamenává uživatelská jména u akcí provedených konkrétním uživatelem.</t>
  </si>
  <si>
    <t>Systém umožňuje jednotné vytváření uživatelských rolí definujících přístupová práva k uloženým událostem a jednotlivým ovládacím komponentům systému. Připojte odkaz na dokumentaci popisující vytváření uživatelských rolí.</t>
  </si>
  <si>
    <t>Systém obsahuje ucelené all-in-one řešení pro parsování a normalizaci přijatých událostí bez nutnosti dodatečné instalace externích aplikací nebo systémů. Jedinou přípustnou výjimkou je monitorování systémů Windows pomocí agentů.</t>
  </si>
  <si>
    <t>Aktualizace systému jsou distribuovány v jednotném balíku a jejich instalace je prováděna uživatelsky přes centrální webovou správcovskou konzoli. Všechny aktualizace musí být prováděny z webového prostředí bez potřeby asistence dodavatele/výrobce dodávaného systému. Požadujeme předložení posledních 4 poznámek k novému vydání (release notes) pro kontrolu parametrů navrhovaného systému.</t>
  </si>
  <si>
    <t>Systém podporuje downgrade v jednom kroku, pro případ problémů s novou verzí systému po upgrade. Není přípustný downgrade pouze za součinnosti výrobce. Popište podrobně způsob realizace downgrade.</t>
  </si>
  <si>
    <t>Průměrný trvalý příjem min. 2000 událostí/s. Výkon bude dosažen na požadované množství událostí s průměrnou délkou zpráv minimálně 700Byte trvale. Systém je schopný prokazatelně kompletně zpracovat přijaté události včetně vytváření očekávaných metadat (DNS-PTR, čísla a jména ASN, geolokace), zajišťovat normalizaci, zamezovat ztrátě přijatých událostí nebo posunutí důvěryhodného časového razítka oproti času skutečného příjmu každé události.</t>
  </si>
  <si>
    <t>Špičkový příjem minimálně 4000 událostí/s po dobu nejméně 10 minut a průměrnou délkou minimálně 700byte. Systém je schopný kompletně zpracovat přijaté události, zamezovat ztrátě ukládaných dat nebo posunutí důvěryhodného časového razítka oproti času skutečného příjmu zpráv. Při zpracování dat během špičkového příjmu akceptujeme zpoždění zobrazení zpracovávaných dat. Systém ani ve špičkovém výkonu nesmí dovolit ztrátu dat, skluz důvěryhodného časového razítka nebo jiné prokazatelné vady na zpracovávaných datech oproti zpracování při průměrném trvalému příjmu událostí.</t>
  </si>
  <si>
    <t>Možnost on-line ladění uživatelsky definovaných parserů - při jejich vytváření je možné vložit skupinu testovacích zpráv, při změně je okamžitě zobrazena výsledná podoba rozparsovaných dat a případná chybová hlášení s upozorněním na chybná místa vytvářeného parseru. Pro snadnější vytváření parserů požadujeme mít možnost vložení minimálně 20 testovacích zpráv současně. Doložte odkazem na dokumentaci, ze které je zřejmé, jakým způsobem se vkládají testovací zprávy během psaní nového uživatelského parseru a jakým způsobem je prezentován výstup testu.</t>
  </si>
  <si>
    <t>Pro budoucí nasazení ve vysoké dostupnosti je vyžadována podpora sestavení v clusteru – požadujeme podporu minimálně 2 nodů. Nastavení clusteru se musí kompletně realizovat v grafickém rozhraní správcovské konzole v jednom kroku, není přípustné konfigurovat sestavení scripty, makry nebo úpravou textové konfigurace systému a pomocí ručních restartů služeb. Systém ve vysoké dostupnosti musí přehledně informovat o stavu clusteru a procesu synchronizace databází. Dokumentace k realizaci vysoké dostupnosti musí být kompletní a popisovat všechny kroky sestavování a obnovení v případě výpadku komponenty clusteru. Doložte odkazem na dokumentaci, jakým způsobem se cluster vytváří a jakým způsobem se provádí obnovení po možném výpadku jednotlivých zúčastněných komponent.</t>
  </si>
  <si>
    <t>Systém umožňuje export dat ve formátu vhodném pro další strojové zpracování bez dodatečných omezení na časové období, množství nebo obsah exportovaných dat. Během exportu je možné označit pouze vybraná pole, která mají být do exportu zahrnuta.</t>
  </si>
  <si>
    <t>Podpora zálohování nebo obnovení konfigurace v jednom kroku a jednom souboru pro celý systém. Doložte odkazem na dokumentaci, jakým způsobem se provádí zálohování a obnova konfigurace systému.</t>
  </si>
  <si>
    <t>Systém musí provádět konfigurace alertů a korelací pomocí vizuálního programovacího jazyka. Vizuální programovací jazyk není prezentován čistě textově, ale textově-grafickou formou, která vizualizuje aplikační logiku vytvářeného alertu. Konfigurace alertů musí umožňovat okamžitou kontrolu funkčnosti výstupu alertu nebo korelace vložením příslušné testovací zprávy, včetně zobrazení upozornění na případné uživatelské chyby. Doložte odkazem na dokumentaci, jakým způsobem realizujete konfiguraci a testovaní alertů a korelací.</t>
  </si>
  <si>
    <t>Jako výstupní pravidlo Alertu musí systém umět odeslat událost, která alert vyvolala, na externí systém minimálně prostřednictvím SMTP nebo Syslogu přes TCP protokol. U Syslog protokolu požadujeme možnost definice formátu odesílaných dat pro snazší integraci se systémy třetích stran. Doložte odkazem na dokumentaci, jakým způsobem se zpráva, která vyvolala spuštění alertu, odesílá na externí systém a jak se definuje formát odesílání dat.</t>
  </si>
  <si>
    <t>V alertech je možné nejen využívat, ale i přiřazovat značky (příklad: pošli alert jen v případě, že se událost stala na kritickém serveru a je označen názvem lokality, nebo pokud událost obsahuje podmínku, přiřaď novou značku). Doložte odkazem na dokumentaci, jakým způsobem lze v jednotném grafickém rozhraní systému definovat a přiřazovat značky.</t>
  </si>
  <si>
    <t>Text emailu vygenerovaného alertem bude uživatelsky definovatelný s proměnnými, které jsou vyplněny z přijaté rozparsované události.</t>
  </si>
  <si>
    <t>Filtrace odesílaných událostí agentem se konfiguruje pomocí vizuálního programovacího jazyka z centrální správcovské konzole systému. Logy nastavené k filtraci jsou filtrovány na straně windows agenta a nejsou nijak odesílány po síti. Vizuální programovací jazyk není prezentován textově, ale textově-grafickou formou, která vizualizuje aplikační logiku vytvářeného alertu. Filtry musejí umožňovat okamžitě testovat jejich účinnost a zobrazit kolik z uložených dat zvolený filtr zasáhne a kolik logů by případně filtroval minimálně za posledních 24 hodin. Doložte odkazem na dokumentaci, jakým způsobem se vytváří a přiřazují filtry pro windows agenty pro sběr logů a jakým způsobem se testuje účinnost filtru.</t>
  </si>
  <si>
    <t>Windows agent podporuje sběr nejen ze základních systémových logů (Aplikace, Zabezpečení, Instalace, Systém), ale je možné z centrální konzole v grafickém rozhraní nastavit i sběr všech ostatních logů ve složce Protokoly aplikací a služeb. Dále musí Windows agent podporovat centralizované nastavení z administrátorské konzole systému pro sběr textových logů včetně možnosti výběru jejich formátu. Doložte odkazem na dokumentaci, jakým způsobem se nastavují parametry sběru logů globálně a jakým způsobem u konkrétního agenta.</t>
  </si>
  <si>
    <t>Windows agent nevyžaduje administrátorské zásahy na koncovém systému – je centrálně spravovaný a jeho konfigurace musí být kompletně realizována v grafickém rozhraní systému bez využití skriptů nebo maker. Konfigurace bude automaticky distribuována přímo z centrální konzole systému. Tj. vlastní správa a aktualizace Windows agenta se neprovádí z Group Policy.</t>
  </si>
  <si>
    <t>Komunikace Windows agenta a centrálního systému bude zabezpečena TLS 1.2 a výše.</t>
  </si>
  <si>
    <t>Systém obsahuje centrálně spravované řešení, které sbírá události na pobočkách a umožní jejich odeslání po saturované lince bez ztráty dat. Doložte odkazem na dokumentaci, jakým způsobem realizujete sběr událostí z poboček.</t>
  </si>
  <si>
    <t>Řešení bude schopno automaticky navázat spojení s centrálním úložištěm dat a přenášená data šifrovat. V případě výpadku spojení mezi pobočkou a centrálou musí spojení automaticky obnovit.</t>
  </si>
  <si>
    <t>Řešení bude komunikovat po definovaném IP protokolu, aby mohla být centrálně nastavena kvalita služby (QoS) pro přenos událostí.</t>
  </si>
  <si>
    <t>Řešení bude poskytovat kapacitu vyrovnávací paměti pro minimálně 100GB událostí, které na pobočce mohou vzniknout během výpadku spojení mezi pobočkou a datovým centrem.</t>
  </si>
  <si>
    <t>Řešení pro sběr dat z poboček bude mít výkon minimálně 5 tisíc událostí/s, a to i v trvalé zátěži.</t>
  </si>
  <si>
    <t>Řešení bude poskytnout podporu pro sběr událostí na identických UDP i TCP portech jako hlavní dodaný systém.</t>
  </si>
  <si>
    <t>Řešení bude k dispozici jako fyzický systém nebo jako virtuální systém pro VMware ESXi a Hyper-V.</t>
  </si>
  <si>
    <t>Řešení bude schopno komunikovat z pobočky na centrálu i přes vícenásobný překlad adres (NAT).</t>
  </si>
  <si>
    <t>12x SFP+ modul 10Gb SM 1310nm 1km kompatibilní s tímto switchem</t>
  </si>
  <si>
    <r>
      <t>Zvolene reseni musi byt kompatibilni se zvolenym zalohovacim resenim.</t>
    </r>
    <r>
      <rPr>
        <b/>
        <sz val="10"/>
        <rFont val="Arial"/>
        <family val="2"/>
        <charset val="238"/>
      </rPr>
      <t xml:space="preserve">Zálohovací software pro virtualizační prostředí </t>
    </r>
  </si>
  <si>
    <t>Zálohovací software bude pracovat s infrastrukturou Hyper-V 2012, Hyper-V 2012 R2, Hyper-V 2016 a Hyper-V 2019</t>
  </si>
  <si>
    <t>Software podporuje hostitele spravované serverem VMware vCenter Server a samostatné hostitele.</t>
  </si>
  <si>
    <t>Software podporuje hostitele Hyper-V spravované produktem System Center Virtual Machine Manager, klastrové počítače a samostatné počítače a režim instalace serveru Nano Server</t>
  </si>
  <si>
    <t>Software podporuje zálohování všech operačních systémů, které jsou podporovány pro provoz ve VMware nebo Hyper-V.</t>
  </si>
  <si>
    <t>Software podporuje zálohování sdílených souborů ze zařízení založených na NAS pomocí sdílených složek SMB / CIFS a NFS a přímo ze souborových serverů Windows a Linux.</t>
  </si>
  <si>
    <t>Software bude  nezávislý na hardware a bude využívat jakýkoli hardware serveru a úložiště.</t>
  </si>
  <si>
    <t>Software vytváří samostatné zálohovací archivy ve formě souborů, které jsou volně přenositelné, s možností vytvářet takové soubory na úrovni zálohovací úlohy nebo na VM.</t>
  </si>
  <si>
    <t>Software umožňuje vytváření záloh v plném, syntetickém úplném, přírůstkovém a zpětném přírůstkovém režimu.</t>
  </si>
  <si>
    <t>Software bude mít mechanismy deduplikace a komprese, které vedou ke snížení objemu úložného prostoru pro zálohy. Povolení deduplikace a / nebo komprese nesmí omezit žádné funkcionality uvedené ve specifikaci.</t>
  </si>
  <si>
    <t>Software bude umožňovat rozšíření místního zálohovacího úložiště integrací s úložišti  Microsoft Azure Blob, Amazon S3 a S3 kompatibilními pro bezproblémovou migraci dat mezi primárním úložištěm záloh a úložišti sekundárních zálohovacích objektů. Aby se zachovaly požadavky na šířku pásma a úložiště, měly by být extrahovány pouze jedinečné bloky. Přenesení dat do objektového úložiště  nemůže ovlivnit žádný ze scénářů obnovy.</t>
  </si>
  <si>
    <t>Software nebude používat centrální databázi pro ukládání jakýchkoli metadat deduplikace. Ztráta databáze nemůže způsobit, že záložní soubory budou nestabilní. Metadata deduplikace bude být uložena v záložních souborech</t>
  </si>
  <si>
    <t>Software umožňuje instalovat, konfigurovat a řídit zálohování platforem Microsoft Azure, Amazon AWS a Google GCP z on-premise instalace zálohovacího řešení</t>
  </si>
  <si>
    <t>Software umožňuje připojování a spouštění jakéhokoli skriptu pro zálohování před nebo po spuštěním zálohovací úlohy, nebo před a po snapshotu VM</t>
  </si>
  <si>
    <t>Software bude nabízet samoobslužný portál, prostřednictvím kterého si uživatelé mohou obnovit soubory, virtuální počítače, objekty MS Exchange a databáze MS SQL, databáze Oracle (včetně obnovení v čase)</t>
  </si>
  <si>
    <t>Software bude být schopen integrace s jinými systémy pomocí zabudovaného rozhraní REST API</t>
  </si>
  <si>
    <t>Software bude nabízet šifrování celého síťového provozu mezi všemi komponentami a také  šifrování "na cíli" záložních souborů v úložišti. Šifrování nemůže omezit žádné funkce uvedené ve specifikaci</t>
  </si>
  <si>
    <t>Software bude mít architekturu klient / server s možností instalace více instancí administrativní konzoly</t>
  </si>
  <si>
    <t>Software bude využívat mechanismus sledování změn bloku. Pro všechny podporované hypervizory bude být implementace CBT certifikována výrobcem hypervizoru</t>
  </si>
  <si>
    <t>Software bude nabízet způsoby, jak omezit stres na produkčním úložišti během zálohování tak, aby záloha kontrolovatelným způsobem ovlivňovala latenci produkčního úložiště. Toto bude být nabídnuto pro všechny podporované hypervizory</t>
  </si>
  <si>
    <t>Výše uvedená funkce bude být konfigurovatelná na úrovni datastore virtualizační platformy</t>
  </si>
  <si>
    <t>Software bude nabízet automatickou detekci "orphaned snapshots" a bude provést jejich konsolidaci automaticky bez zásahu uživatele</t>
  </si>
  <si>
    <t>Software bude umožňovat vytváření záloh integrací se snímky úložiště. Dále bude umožnit obnovu jednotlivých VM, souborů a položek aplikace z těchto snímků. Proces zálohy nemůže k připojení snímku použít dočasného hostitele. Popsaná funkce bude fungovat pro prostředí VMware vSphere a bude podporovat následující pole: HPE, Dell EMC, NetApp, Cisco, IBM, Lenovo, Fujitsu, Huawei, INFINIDAT, Pure Storage, DataCore</t>
  </si>
  <si>
    <t>Software bude mít oficiální podporu pro VMware vSAN certifikovanou Vmware</t>
  </si>
  <si>
    <t>Software bude podporovat NDMP</t>
  </si>
  <si>
    <t>Software bude využívat protokol DD BOOST pokud je Dell EMC Data Domain používán jako záložní úložiště. To bude být podporováno pomocí připojení k síti LAN nebo FC</t>
  </si>
  <si>
    <t>Software bude využívat protokol Catalyst (včetně Catalyst Copy) pokud je HPE StoreOnce používán jako záložní úložiště. To bude být podporováno pomocí připojení k síti LAN nebo FC</t>
  </si>
  <si>
    <t>Software bude podporovat rozhraní BlockClone API pokud se jako záložní úložiště používá systém Windows Server 2016 nebo 2019 se systémem souborů ReFS</t>
  </si>
  <si>
    <t>Software bude schopen kopírovat body obnovení a replikovat virtuální počítače do vzdáleného umístění pomocí technologie založené na vestavěné akceleraci WAN</t>
  </si>
  <si>
    <t>Software bude mít replikaci produkčních VM přímo z infrastruktury VMware vSphere, mezi hostiteli ESXi, včetně asynchronní nepřetržité replikace. Software bude navíc umožnit jako zdroj replikačních úloh využít soubory záloh</t>
  </si>
  <si>
    <t>V databázi výrobce musí být Zadavatel veden jako první uživatel zboží. Zadavatel požaduje originální, nová a nepoužitá zařízení. Uchazeč je povinen doložit potvrzení od výrobce o určení dodávaného HW pro evropský trh a koncového zákazníka FSV UK (včetně sériových čísel dodávaných zařízení), pokud ho o to Zadavatel při dodání zařízení požádá (Prohlášení o shodě).</t>
  </si>
  <si>
    <t>Konfigurační a Systémové rozhraní a dokumentace k těmto rozhraním musí být v českém jazyce. Nepřipouští se omezená dokumentace v českém jazyce nebo zjednodušená dokumentace odkazující na další dokumentaci v anglickém jazyce, případně na dokumentaci třetích stran. Požadujeme předložit link na online dokumentaci nebo připojit pdf aktuální kompletní dokumentace k ověření jednotlivých vlastností navrhovaného systému.</t>
  </si>
  <si>
    <r>
      <t xml:space="preserve">*  HW řadič s podporou RAID 0, 1, 10, 5, 50, 12Gb/s SAS3, podpora </t>
    </r>
    <r>
      <rPr>
        <sz val="10"/>
        <color theme="1"/>
        <rFont val="Arial"/>
      </rPr>
      <t>6Gb/s SATA3</t>
    </r>
  </si>
  <si>
    <t>* Pole musí umět vlastními nástroji po síti LAN kontaktovat výrobce a hlásit případné poruchy.</t>
  </si>
  <si>
    <t>Čestné prohlášení dodavatele, ze nabízene licence pocházejí z oficialní distribuce, určené pro český trh.</t>
  </si>
  <si>
    <t>* Minimální délka podpory switchů a všech SW nástrojů 5 let, hotline k dispozici 24x7 a s garantovanou opravou nejpozději do 8 hodin od nahlášení.</t>
  </si>
  <si>
    <t>* Latence pro lokálně switchované porty &lt;780ns</t>
  </si>
  <si>
    <t>* Frame buffers: min 15,360 dynamicky alokováno</t>
  </si>
  <si>
    <t>* Maximum frame size 2,112-byte payload</t>
  </si>
  <si>
    <t>Systém umožňuje dopsání parserů pro níže neuvedená zařízení uživatelem bez nutnosti spolupráce s výrobcem nebo dodavatelem (vč. subdodavatelů) nabízeného systému - Uživatelsky definované parsery. Dokumentace obsahuje přehledný návod na vytváření zákaznických parserů a systém obsahuje možnost testování a ladění zákaznických parserů v jednotném ovládacím grafickém webovém rozhraní viz bod č. 1. Vytváření a testování parserů nesmí mít vliv na provoz systému. Pro psaní parserů nesmí být použito textové psaní programového kódu ale tzv. vizuální programování, které automaticky opravuje uživatele a upozorňuje ho na chyby. Požadujeme předložit dokumentaci k vytváření parserů a testování jejich funkčnosti.</t>
  </si>
  <si>
    <t>V případě nejasností o vlastnostech nabízeného systému v nabídce účastníka si vyhrazujeme právo vyžádat vysvětlení a doplnění nabídky, např. vyžádat funkční vzorek nabízeného řešení pro ověření funkčních vlastností a provést ověřovací testy ještě před ukončením zadávacího řízení. V tomto případě je dodavatel povinen dodat funkční vzorek do námi uvedené lhůty od výzvy zadavatele a poskytnout součinnost s testováním. Dále si vyhrazujeme právo vyžádat kontakty alespoň na 3 referenční zákazníky z našeho sektoru pro účely zjištění zkušeností s nabízeným systémem.</t>
  </si>
  <si>
    <t>Druh položky</t>
  </si>
  <si>
    <t>Požadované parametry</t>
  </si>
  <si>
    <t>Typové označení předmětu nabízeného účastníkem
- produktové označení výrobce
- případně webový odkaz v katalogu zboží účastníka</t>
  </si>
  <si>
    <t>Potvrzení o splnění parametrů technické specifikace
(účastník doplní ANO / NE)</t>
  </si>
  <si>
    <t>Lokalita - místo doručení předmětů</t>
  </si>
  <si>
    <t>CPV označení</t>
  </si>
  <si>
    <t>CELKOVÁ NABÍDKOVÁ CENA BEZ DPH :</t>
  </si>
  <si>
    <t>CELKOVÁ NABÍDKOVÁ CENA VČETNĚ DPH :</t>
  </si>
  <si>
    <t>V Praze dne:</t>
  </si>
  <si>
    <t xml:space="preserve">Dodavatel </t>
  </si>
  <si>
    <t>Sídlo:</t>
  </si>
  <si>
    <t>IČ:</t>
  </si>
  <si>
    <t xml:space="preserve">Oprávněná osoba: Příjmení, Jméno  </t>
  </si>
  <si>
    <t>Podpis:</t>
  </si>
  <si>
    <t>FSV UK 
U Kříže 661/8, Praha 5, Jinonice, místnost   C.034 Serverovna</t>
  </si>
  <si>
    <t>Firewall</t>
  </si>
  <si>
    <t>Hlavní switch</t>
  </si>
  <si>
    <t>KVM konzole</t>
  </si>
  <si>
    <t>Monitoring</t>
  </si>
  <si>
    <t>Monitoring sítě</t>
  </si>
  <si>
    <t>32420000-3 - KVM</t>
  </si>
  <si>
    <t>32420000-3 - Síťová zařízení</t>
  </si>
  <si>
    <t>Ostatní</t>
  </si>
  <si>
    <t>Servery a disková pole</t>
  </si>
  <si>
    <t>SIEM</t>
  </si>
  <si>
    <t>Switch LAN</t>
  </si>
  <si>
    <t>Switch SAN</t>
  </si>
  <si>
    <t>Virtualizační platforma</t>
  </si>
  <si>
    <t>Zálohovací SW</t>
  </si>
  <si>
    <t>32420000-3 - Firewall
32562100-1
optické kabelt pro přenos informací</t>
  </si>
  <si>
    <t>32420000-3 - Switch
32562100-1
optické kabelt pro přenos informací</t>
  </si>
  <si>
    <t xml:space="preserve">JA15-3
licence  SW   </t>
  </si>
  <si>
    <t>30233141-1
Disková pole
32562300-3
optické kabely pro přenos dat
32420000-3
Server</t>
  </si>
  <si>
    <t>Komplet za položku</t>
  </si>
  <si>
    <t>Nabídková cena za komplet bez DPH</t>
  </si>
  <si>
    <t>Nabídková cena za komplet vč. DPH</t>
  </si>
  <si>
    <t>Součástí výzvy bude informace o produktu, kterého se požadavek týká, stručný popis požadavku a místo plnění (osobní nebo online).</t>
  </si>
  <si>
    <r>
      <t xml:space="preserve">Specifikace pro tento produkt je popsána v listu </t>
    </r>
    <r>
      <rPr>
        <b/>
        <sz val="10"/>
        <rFont val="Arial"/>
        <family val="2"/>
        <charset val="238"/>
      </rPr>
      <t>Firewall</t>
    </r>
    <r>
      <rPr>
        <sz val="10"/>
        <rFont val="Arial"/>
        <family val="2"/>
        <charset val="238"/>
      </rPr>
      <t xml:space="preserve">, kde je uveden i požadovaný počet kusů. 
Souhrnou cenu za list </t>
    </r>
    <r>
      <rPr>
        <b/>
        <sz val="10"/>
        <rFont val="Arial"/>
        <family val="2"/>
        <charset val="238"/>
      </rPr>
      <t>Firewall</t>
    </r>
    <r>
      <rPr>
        <sz val="10"/>
        <rFont val="Arial"/>
        <family val="2"/>
        <charset val="238"/>
      </rPr>
      <t xml:space="preserve"> uveďte ve sloupci "Nabídková cena za komplet bez DPH".
U všech nabízených produktů (včetně příslušenství) požadujeme dodání datasheetů ve formě PDF.</t>
    </r>
  </si>
  <si>
    <r>
      <t xml:space="preserve">Specifikace pro tento produkt je popsána v listu </t>
    </r>
    <r>
      <rPr>
        <b/>
        <sz val="10"/>
        <rFont val="Arial"/>
        <family val="2"/>
        <charset val="238"/>
      </rPr>
      <t>Hlavní switch</t>
    </r>
    <r>
      <rPr>
        <sz val="10"/>
        <rFont val="Arial"/>
        <family val="2"/>
        <charset val="238"/>
      </rPr>
      <t xml:space="preserve">, kde je uveden i požadovaný počet kusů. 
Souhrnou cenu za list </t>
    </r>
    <r>
      <rPr>
        <b/>
        <sz val="10"/>
        <rFont val="Arial"/>
        <family val="2"/>
        <charset val="238"/>
      </rPr>
      <t>Hlavní switch</t>
    </r>
    <r>
      <rPr>
        <sz val="10"/>
        <rFont val="Arial"/>
        <family val="2"/>
        <charset val="238"/>
      </rPr>
      <t xml:space="preserve"> uveďte ve sloupci "Nabídková cena za komplet bez DPH".
U všech nabízených produktů (včetně příslušenství) požadujeme dodání datasheetů ve formě PDF.</t>
    </r>
  </si>
  <si>
    <r>
      <t xml:space="preserve">Specifikace pro tento produkt je popsána v listu </t>
    </r>
    <r>
      <rPr>
        <b/>
        <sz val="10"/>
        <rFont val="Arial"/>
        <family val="2"/>
        <charset val="238"/>
      </rPr>
      <t>KVM konzole</t>
    </r>
    <r>
      <rPr>
        <sz val="10"/>
        <rFont val="Arial"/>
        <family val="2"/>
        <charset val="238"/>
      </rPr>
      <t xml:space="preserve">, kde je uveden i požadovaný počet kusů. 
Souhrnou cenu za list </t>
    </r>
    <r>
      <rPr>
        <b/>
        <sz val="10"/>
        <rFont val="Arial"/>
        <family val="2"/>
        <charset val="238"/>
      </rPr>
      <t>KVM konzole</t>
    </r>
    <r>
      <rPr>
        <sz val="10"/>
        <rFont val="Arial"/>
        <family val="2"/>
        <charset val="238"/>
      </rPr>
      <t xml:space="preserve"> uveďte ve sloupci "Nabídková cena za komplet bez DPH".
U všech nabízených produktů (včetně příslušenství) požadujeme dodání datasheetů ve formě PDF.</t>
    </r>
  </si>
  <si>
    <r>
      <t xml:space="preserve">Specifikace pro tento produkt je popsána v listu </t>
    </r>
    <r>
      <rPr>
        <b/>
        <sz val="10"/>
        <rFont val="Arial"/>
        <family val="2"/>
        <charset val="238"/>
      </rPr>
      <t>Monitoring</t>
    </r>
    <r>
      <rPr>
        <sz val="10"/>
        <rFont val="Arial"/>
        <family val="2"/>
        <charset val="238"/>
      </rPr>
      <t xml:space="preserve">, kde je uveden i požadovaný počet kusů. 
Souhrnou cenu za list </t>
    </r>
    <r>
      <rPr>
        <b/>
        <sz val="10"/>
        <rFont val="Arial"/>
        <family val="2"/>
        <charset val="238"/>
      </rPr>
      <t>Monitoring</t>
    </r>
    <r>
      <rPr>
        <sz val="10"/>
        <rFont val="Arial"/>
        <family val="2"/>
        <charset val="238"/>
      </rPr>
      <t xml:space="preserve"> uveďte ve sloupci "Nabídková cena za komplet bez DPH".
U všech nabízených produktů (včetně příslušenství) požadujeme dodání datasheetů ve formě PDF.</t>
    </r>
  </si>
  <si>
    <r>
      <t xml:space="preserve">Specifikace pro tento produkt je popsána v listu </t>
    </r>
    <r>
      <rPr>
        <b/>
        <sz val="10"/>
        <rFont val="Arial"/>
        <family val="2"/>
        <charset val="238"/>
      </rPr>
      <t>Monitoring sítě</t>
    </r>
    <r>
      <rPr>
        <sz val="10"/>
        <rFont val="Arial"/>
        <family val="2"/>
        <charset val="238"/>
      </rPr>
      <t xml:space="preserve">, kde je uveden i požadovaný počet kusů. 
Souhrnou cenu za list </t>
    </r>
    <r>
      <rPr>
        <b/>
        <sz val="10"/>
        <rFont val="Arial"/>
        <family val="2"/>
        <charset val="238"/>
      </rPr>
      <t>Monitoring sítě</t>
    </r>
    <r>
      <rPr>
        <sz val="10"/>
        <rFont val="Arial"/>
        <family val="2"/>
        <charset val="238"/>
      </rPr>
      <t xml:space="preserve"> uveďte ve sloupci "Nabídková cena za komplet bez DPH".
U všech nabízených produktů (včetně příslušenství) požadujeme dodání datasheetů ve formě PDF.</t>
    </r>
  </si>
  <si>
    <r>
      <t xml:space="preserve">Specifikace pro tento produkt je popsána v listu </t>
    </r>
    <r>
      <rPr>
        <b/>
        <sz val="10"/>
        <rFont val="Arial"/>
        <family val="2"/>
        <charset val="238"/>
      </rPr>
      <t>Ostatní</t>
    </r>
    <r>
      <rPr>
        <sz val="10"/>
        <rFont val="Arial"/>
        <family val="2"/>
        <charset val="238"/>
      </rPr>
      <t xml:space="preserve">, kde je uveden i požadovaný počet kusů. 
Souhrnou cenu za list </t>
    </r>
    <r>
      <rPr>
        <b/>
        <sz val="10"/>
        <rFont val="Arial"/>
        <family val="2"/>
        <charset val="238"/>
      </rPr>
      <t>Ostatní</t>
    </r>
    <r>
      <rPr>
        <sz val="10"/>
        <rFont val="Arial"/>
        <family val="2"/>
        <charset val="238"/>
      </rPr>
      <t xml:space="preserve"> uveďte ve sloupci "Nabídková cena za komplet bez DPH".
U všech nabízených produktů (včetně příslušenství) požadujeme dodání datasheetů ve formě PDF.</t>
    </r>
  </si>
  <si>
    <r>
      <t xml:space="preserve">Specifikace pro tento produkt je popsána v listu </t>
    </r>
    <r>
      <rPr>
        <b/>
        <sz val="10"/>
        <rFont val="Arial"/>
        <family val="2"/>
        <charset val="238"/>
      </rPr>
      <t>SIEM</t>
    </r>
    <r>
      <rPr>
        <sz val="10"/>
        <rFont val="Arial"/>
        <family val="2"/>
        <charset val="238"/>
      </rPr>
      <t xml:space="preserve">, kde je uveden i požadovaný počet kusů. 
Souhrnou cenu za list </t>
    </r>
    <r>
      <rPr>
        <b/>
        <sz val="10"/>
        <rFont val="Arial"/>
        <family val="2"/>
        <charset val="238"/>
      </rPr>
      <t>SIEM</t>
    </r>
    <r>
      <rPr>
        <sz val="10"/>
        <rFont val="Arial"/>
        <family val="2"/>
        <charset val="238"/>
      </rPr>
      <t xml:space="preserve"> uveďte ve sloupci "Nabídková cena za komplet bez DPH".
U všech nabízených produktů (včetně příslušenství) požadujeme dodání datasheetů ve formě PDF.</t>
    </r>
  </si>
  <si>
    <r>
      <t xml:space="preserve">Specifikace pro tento produkt je popsána v listu </t>
    </r>
    <r>
      <rPr>
        <b/>
        <sz val="10"/>
        <rFont val="Arial"/>
        <family val="2"/>
        <charset val="238"/>
      </rPr>
      <t>Switch LAN</t>
    </r>
    <r>
      <rPr>
        <sz val="10"/>
        <rFont val="Arial"/>
        <family val="2"/>
        <charset val="238"/>
      </rPr>
      <t xml:space="preserve">, kde je uveden i požadovaný počet kusů. 
Souhrnou cenu za list </t>
    </r>
    <r>
      <rPr>
        <b/>
        <sz val="10"/>
        <rFont val="Arial"/>
        <family val="2"/>
        <charset val="238"/>
      </rPr>
      <t>Switch LAN</t>
    </r>
    <r>
      <rPr>
        <sz val="10"/>
        <rFont val="Arial"/>
        <family val="2"/>
        <charset val="238"/>
      </rPr>
      <t xml:space="preserve"> uveďte ve sloupci "Nabídková cena za komplet bez DPH".
U všech nabízených produktů (včetně příslušenství) požadujeme dodání datasheetů ve formě PDF.</t>
    </r>
  </si>
  <si>
    <r>
      <t xml:space="preserve">Specifikace pro tento produkt je popsána v listu </t>
    </r>
    <r>
      <rPr>
        <b/>
        <sz val="10"/>
        <rFont val="Arial"/>
        <family val="2"/>
        <charset val="238"/>
      </rPr>
      <t>Switch SAN</t>
    </r>
    <r>
      <rPr>
        <sz val="10"/>
        <rFont val="Arial"/>
        <family val="2"/>
        <charset val="238"/>
      </rPr>
      <t xml:space="preserve">, kde je uveden i požadovaný počet kusů. 
Souhrnou cenu za list </t>
    </r>
    <r>
      <rPr>
        <b/>
        <sz val="10"/>
        <rFont val="Arial"/>
        <family val="2"/>
        <charset val="238"/>
      </rPr>
      <t>Switch SAN</t>
    </r>
    <r>
      <rPr>
        <sz val="10"/>
        <rFont val="Arial"/>
        <family val="2"/>
        <charset val="238"/>
      </rPr>
      <t xml:space="preserve"> uveďte ve sloupci "Nabídková cena za komplet bez DPH".
U všech nabízených produktů (včetně příslušenství) požadujeme dodání datasheetů ve formě PDF.</t>
    </r>
  </si>
  <si>
    <r>
      <t xml:space="preserve">Specifikace pro tento produkt je popsána v listu </t>
    </r>
    <r>
      <rPr>
        <b/>
        <sz val="10"/>
        <rFont val="Arial"/>
        <family val="2"/>
        <charset val="238"/>
      </rPr>
      <t>Virtualizační platforma</t>
    </r>
    <r>
      <rPr>
        <sz val="10"/>
        <rFont val="Arial"/>
        <family val="2"/>
        <charset val="238"/>
      </rPr>
      <t xml:space="preserve">, kde je uveden i požadovaný počet kusů. 
Souhrnou cenu za list </t>
    </r>
    <r>
      <rPr>
        <b/>
        <sz val="10"/>
        <rFont val="Arial"/>
        <family val="2"/>
        <charset val="238"/>
      </rPr>
      <t>Virtualizační platforma</t>
    </r>
    <r>
      <rPr>
        <sz val="10"/>
        <rFont val="Arial"/>
        <family val="2"/>
        <charset val="238"/>
      </rPr>
      <t xml:space="preserve"> uveďte ve sloupci "Nabídková cena za komplet bez DPH".
U všech nabízených produktů (včetně příslušenství) požadujeme dodání datasheetů ve formě PDF.</t>
    </r>
  </si>
  <si>
    <r>
      <t xml:space="preserve">Specifikace pro tento produkt je popsána v listu </t>
    </r>
    <r>
      <rPr>
        <b/>
        <sz val="10"/>
        <rFont val="Arial"/>
        <family val="2"/>
        <charset val="238"/>
      </rPr>
      <t>Zálohovací SW</t>
    </r>
    <r>
      <rPr>
        <sz val="10"/>
        <rFont val="Arial"/>
        <family val="2"/>
        <charset val="238"/>
      </rPr>
      <t xml:space="preserve">, kde je uveden i požadovaný počet kusů. 
Souhrnou cenu za list </t>
    </r>
    <r>
      <rPr>
        <b/>
        <sz val="10"/>
        <rFont val="Arial"/>
        <family val="2"/>
        <charset val="238"/>
      </rPr>
      <t>Zálohovací SW</t>
    </r>
    <r>
      <rPr>
        <sz val="10"/>
        <rFont val="Arial"/>
        <family val="2"/>
        <charset val="238"/>
      </rPr>
      <t xml:space="preserve"> uveďte ve sloupci "Nabídková cena za komplet bez DPH".
U všech nabízených produktů (včetně příslušenství) požadujeme dodání datasheetů ve formě PDF.</t>
    </r>
  </si>
  <si>
    <t xml:space="preserve">Dodavatel zajistí do 10 pracovních dní od podání výzvy, odborníka na dodávaný produkt, který bude poskytovat konzultace k instalaci a konfiguraci zařízení nebo software. </t>
  </si>
  <si>
    <t>PRÁCE I</t>
  </si>
  <si>
    <t>PRÁCE II</t>
  </si>
  <si>
    <t>Bude vytvořena dokumentace obsahující názvy zařízení, SN, ip adresy, jména a hesla pro přístup k mgmt rozhraní.</t>
  </si>
  <si>
    <t xml:space="preserve">Instalace proběhne během max. 10 pracovních dní. Zkouška a převzetí plnění proběhne do 5 pracovních dní od instalace.  </t>
  </si>
  <si>
    <t>* Platforma postavená na HW akcelerované architektuře (tj. zařízení vybavené kombinací CPU + specializované obvody FPGA/ASIC pro zpracování komunikace a vybraných výpočetně náročných funkcí (firewall, SSL dekrypce, akcelerace IPsec VPN, porovnávání se signaturovou databází)</t>
  </si>
  <si>
    <t>* Celá dodávka bude obsahovat všechny HW komponenty a licence na dobu 12 měsíců. Žádné z nabízených řešení nebude v době podání nabídky v režimu end of sales/end of support. Všechny požadované funkce budou v době podání nabídky součástí stabilní verze operačního systému/firmware, funkce zařazené na tzv. roadmapu nebudou akceptovány.</t>
  </si>
  <si>
    <t>* Dodávka zařízení bude ve formátu HW appliance o velikosti maximálně 2U</t>
  </si>
  <si>
    <t>* Možnost rozšíření platformy o další prvek typu NGFW, jehož cílem bude zajišťování sdílení telemetrických informací, vizualizace stavu sítě, zařízení a klientů, přičemž celé řešení bude podporováno výrobcem.</t>
  </si>
  <si>
    <t>* Zařízení bude vybavené redundantním napájecím zdrojem. Zdroje budou vyměnitelné za provozu bez výpadku systému. Zdroje budou součástí dodávky, pokud nejsou integrované.</t>
  </si>
  <si>
    <t>* Zařízení bude dodáno v režimu vysoké dostupnosti. Bezvýpadkový cluster bude sestaven celkem ze 2 zařízení – součástí dodávky musí být všechna zařízení včetně všech potřebných licencí.</t>
  </si>
  <si>
    <t>* Zařízení bude vybaveno zabezpečovacím krypto procesorem, do kterého je možné ukládat citlivé informace, min. IPsec pre-shared klíče, NTP hesla a administrátorská hesla.</t>
  </si>
  <si>
    <t>* HA bude podporovat až 4 nódy v HA režimu</t>
  </si>
  <si>
    <t>* 4 000 podporovaných aplikací</t>
  </si>
  <si>
    <t>* požadujeme AV kontrolu rozšířenou o inspekci tzv. sandbox technikou, poskytovanou formou služby dodávané výrobcem FW (licence bude součástí dodávky)</t>
  </si>
  <si>
    <t>* zařízení bude u SSL inspekce dosahovat min. propustnost 18 Gbps</t>
  </si>
  <si>
    <r>
      <t xml:space="preserve">Jsou-li dále v zadávací dokumentaci uvedeny konkrétní obchodní značky či názvy, zadavatel připouští možné nabídky rovnocenného nebo kvalitnějšího řešení. Zadavatel za účelem vzájemné porovnatelnosti nabídek pro vyloučení jakýchkoliv pochybností uvádí, že rovnocenné řešení musí splnit všechny níže jednotlivě specifikované funkční vlastnosti nabízeného řešení pro co nejpřesnější </t>
    </r>
    <r>
      <rPr>
        <b/>
        <i/>
        <sz val="9"/>
        <rFont val="Calibri"/>
        <family val="2"/>
        <charset val="238"/>
      </rPr>
      <t>rovnocenné</t>
    </r>
    <r>
      <rPr>
        <i/>
        <sz val="9"/>
        <rFont val="Calibri"/>
        <family val="2"/>
        <charset val="238"/>
      </rPr>
      <t xml:space="preserve"> srovnání cenových nabídek.</t>
    </r>
  </si>
  <si>
    <t>200x optický kabel LC-LC 09/125 SM 5m duplex</t>
  </si>
  <si>
    <t>200x optický kabel LC-LC 09/125 SM 3m duplex</t>
  </si>
  <si>
    <t>Dodání min. 16ks modulů pro servery - USB + VGA CPU modul s RJ-45 připojením, s min. parametry:</t>
  </si>
  <si>
    <r>
      <t xml:space="preserve">Monitorovací systém bude umožňovat dlouhodobé detailní monitorování veškerého provozu na počítačové síti. Získané statistiky o provozu datové sítě musí umožnit v reálném čase sledovat a vyhodnocovat objemy a strukturu provozu, analyzovat příčiny provozních nebo výkonnostních problémů a odhalovat bezpečnostní hrozby. Je nezbytné, aby monitorovací systém byl zcela nezávislý na použité síťové infrastruktuře a svou funkcí monitorovanou síť neovlivňoval. </t>
    </r>
    <r>
      <rPr>
        <b/>
        <sz val="10"/>
        <rFont val="Arial"/>
        <family val="2"/>
        <charset val="238"/>
        <scheme val="minor"/>
      </rPr>
      <t>Ze strany sledované sítě nesmí být monitorovací systém detekovatelný.</t>
    </r>
  </si>
  <si>
    <t>Dva plnohodnotné management (administrativní) porty min. 10/100/1000Mb/s (UTP kabeláž) pro zabezpečenou vzdálenou správu a přenos NetFlow
dat.</t>
  </si>
  <si>
    <t>Řešení podporuje sítě s rychlostmi  1/10/40/100 GbE (Gigabit Ethernet).</t>
  </si>
  <si>
    <t>Dva plnohodnotné management (administrativní) porty min. 10/100/1000Mb/s (UTP kabeláž) pro zabezpečenou vzdálenou správu a přenos NetFlow dat.</t>
  </si>
  <si>
    <t>Výše uvedené řešení zabezpečuje informační systémy základních služeb pro organizace, které provozují informační systémy základní služby dle zákona o ZKB. Navrhovaný systém nepřetržitě sleduje, monitoruje a analyzuje veškerý provoz v integrovaném jednotném komunikačním systému organizace. Nástroj pro sběr logů shromažďuje a analyzuje provozní data, tj. logy ze všech provozovaných systémů a technologií organizace. Díky tomu se předpokládá zajištění bezpečnosti a okamžité informovanosti o případných provozních incidentech s možností nepřetržitého zpětného auditu plně odpovídajícího Zákonu o kybernetické bezpečnosti.</t>
  </si>
  <si>
    <t>Přijaté logy systém standardizuje do jednotného formátu a logy jsou normalizovány (rozdělovány) do příslušných polí dle jejich typu. Zároveň systém uchovává i originální verzi zpráv. Integrované parsery systému automaticky přidávájí ke zprávám, kterých se to týká, meta informace, o jaký druh zprávy se jedná, minimálně požadujeme rozlišení těchto druhů zpráv: úspěšné přihlášení, neúspěšné přihlášení, odhlášení, konfigurační změna, značka/tag. Tyto meta informace bude možné přidávat i v uživatelsky definovaných parserech.</t>
  </si>
  <si>
    <t>Větráky v systému budou vyměnitelné za provozu a redundantní.</t>
  </si>
  <si>
    <t>min. 2x napájecí zdroje s redundancí napájení 1+1.</t>
  </si>
  <si>
    <t>Systém podporuje doplňování zpráv o informace z textových prohledávacích tabulek. (Například k uživatelskému jménu doplnit z textové prohledávací tabulky informaci o jeho emailu, členství v AD skupinách a podobně). Pro automatickou aktualizaci takto uložených doplňujících informací musejí být tyto textové prohledávací tabulky naplnitelné pomocí REST API nabízeného systému a modifikovatelné přes jednotné webové rozhraní. Doložte odkazem na dokumentaci, jakým způsobem lze plnit textové tabulky prostřednictvím REST-API nabízeného systému.</t>
  </si>
  <si>
    <t>Systém bude obsahovat výrobcem předpřipravené sety/vzory alertů a korelací.</t>
  </si>
  <si>
    <t>* 24 fyzických 32/16/8 Gbit portů rozšiřitelných až na 64 fyzických portů</t>
  </si>
  <si>
    <t>* osazeno 24x 32Gbit MM SFP+</t>
  </si>
  <si>
    <t>56x propojovací kabel fiber 32Gb/s 5m</t>
  </si>
  <si>
    <r>
      <t xml:space="preserve">Specifikace pro tento produkt je popsána v listu </t>
    </r>
    <r>
      <rPr>
        <b/>
        <sz val="10"/>
        <rFont val="Arial"/>
        <family val="2"/>
        <charset val="238"/>
      </rPr>
      <t>Servery a disková pole</t>
    </r>
    <r>
      <rPr>
        <sz val="10"/>
        <rFont val="Arial"/>
        <family val="2"/>
        <charset val="238"/>
      </rPr>
      <t xml:space="preserve">, kde je uveden i požadovaný počet kusů. 
Souhrnou cenu za list </t>
    </r>
    <r>
      <rPr>
        <b/>
        <sz val="10"/>
        <rFont val="Arial"/>
        <family val="2"/>
        <charset val="238"/>
      </rPr>
      <t>Servery a disková pole</t>
    </r>
    <r>
      <rPr>
        <sz val="10"/>
        <rFont val="Arial"/>
        <family val="2"/>
        <charset val="238"/>
      </rPr>
      <t xml:space="preserve"> uveďte ve sloupci "Nabídková cena za komplet bez DPH".
 </t>
    </r>
  </si>
  <si>
    <r>
      <rPr>
        <b/>
        <sz val="10"/>
        <color rgb="FF000000"/>
        <rFont val="Arial"/>
        <family val="2"/>
        <charset val="238"/>
      </rPr>
      <t xml:space="preserve">Zadávací dokumentace: FSV UK - IT vybavení (serverové a síťové prvky)“  , Reg.č. CZ.02.2.67/0.0/0.0/16_016/0002336 
Příloha č. 1 – Soupis dodávek a prací-slepý; Technická specifikace </t>
    </r>
    <r>
      <rPr>
        <b/>
        <sz val="14"/>
        <color rgb="FF000000"/>
        <rFont val="Arial"/>
        <family val="2"/>
        <charset val="238"/>
      </rPr>
      <t xml:space="preserve">
</t>
    </r>
  </si>
  <si>
    <t xml:space="preserve">Název: </t>
  </si>
  <si>
    <r>
      <t xml:space="preserve">Specifikace pro tuto činnost je popsána v listu </t>
    </r>
    <r>
      <rPr>
        <b/>
        <sz val="10"/>
        <rFont val="Arial"/>
        <family val="2"/>
        <charset val="238"/>
      </rPr>
      <t>Práce</t>
    </r>
    <r>
      <rPr>
        <sz val="10"/>
        <rFont val="Arial"/>
        <family val="2"/>
        <charset val="238"/>
      </rPr>
      <t>, kde je uveden požadovaný počet 40 MD. 
Souhrnou cenu za list</t>
    </r>
    <r>
      <rPr>
        <b/>
        <sz val="10"/>
        <rFont val="Arial"/>
        <family val="2"/>
        <charset val="238"/>
      </rPr>
      <t xml:space="preserve"> Práce I , tj. za 40 MD </t>
    </r>
    <r>
      <rPr>
        <sz val="10"/>
        <rFont val="Arial"/>
        <family val="2"/>
        <charset val="238"/>
      </rPr>
      <t xml:space="preserve">uveďte ve sloupci "Nabídková cena za komplet bez DPH".
 </t>
    </r>
  </si>
  <si>
    <r>
      <t xml:space="preserve">Specifikace pro tuto činnost je popsána v listu </t>
    </r>
    <r>
      <rPr>
        <b/>
        <sz val="10"/>
        <rFont val="Arial"/>
        <family val="2"/>
        <charset val="238"/>
      </rPr>
      <t>Práce</t>
    </r>
    <r>
      <rPr>
        <sz val="10"/>
        <rFont val="Arial"/>
        <family val="2"/>
        <charset val="238"/>
      </rPr>
      <t xml:space="preserve">, kde je uveden i požadovaný rozsah prací jako komplet.  
Souhrnou cenu za list </t>
    </r>
    <r>
      <rPr>
        <b/>
        <sz val="10"/>
        <rFont val="Arial"/>
        <family val="2"/>
        <charset val="238"/>
      </rPr>
      <t xml:space="preserve">Práce II </t>
    </r>
    <r>
      <rPr>
        <sz val="10"/>
        <rFont val="Arial"/>
        <family val="2"/>
        <charset val="238"/>
      </rPr>
      <t>uveďte ve sloupci "Nabídková cena za komplet bez DPH".
U všech nabízených produktů (včetně příslušenství) požadujeme dodání datasheetů ve formě PDF.</t>
    </r>
  </si>
  <si>
    <t xml:space="preserve">Práce budou fakturovány dle skutečného rozsahu poskytnutých MD dle jednotkové ceny za 1 MD, tj. ve výši 1/40 z celkové nabídkové ceny za 40 MD </t>
  </si>
  <si>
    <r>
      <t xml:space="preserve">Je požadována servisní podpora prvků v délce trvání 1 rok. V rámci servisní podpory požadujeme přímý přístup k technické podpoře výrobce, bezplatný přístup k SW aktualizacím a bezplatnou dopřednou výměnu vadného HW </t>
    </r>
    <r>
      <rPr>
        <b/>
        <sz val="10"/>
        <color rgb="FFFF0000"/>
        <rFont val="Arial"/>
        <family val="2"/>
        <charset val="238"/>
      </rPr>
      <t>(resp.cena těchto služeb byla zahrnuta v ceně plnění)</t>
    </r>
  </si>
  <si>
    <r>
      <t xml:space="preserve">Je požadována servisní podpora prvků v délce trvání 1 rok. V rámci servisní podpory požadujeme přímý přístup k technické podpoře výrobce, bezplatný přístup k SW aktualizacím a bezplatnou dopřednou výměnu vadného HW. </t>
    </r>
    <r>
      <rPr>
        <sz val="10"/>
        <color rgb="FFFF0000"/>
        <rFont val="Arial"/>
        <family val="2"/>
        <charset val="238"/>
      </rPr>
      <t>(resp. cena těchto služeb započítána do nabídkové ceny)</t>
    </r>
  </si>
  <si>
    <t>pokročilá služba pro náhradu při selhání hardwaru – reakční doba servisního střediska do následujícího prac. dne (pokud je zadaný požadavek na toto schválen do 14:00). Tato služba poskytuje záruku nepřetržitého pokrytí a rychlého jednání při případném selhání HW</t>
  </si>
  <si>
    <t>* min. FC rozhraní - 2x 8Gbps SFP port, včetně 4 modulů SFP 8Gbps MM LC</t>
  </si>
  <si>
    <t>* Podpora clusterového softwaru na VMware ESXi 5.0/5.1/5.5/6.+/7.+: VMware HA/FT</t>
  </si>
  <si>
    <t xml:space="preserve">Níže je uveden v tabulce položkový rozpad navrhovaného řešení k implementaci (HW, SW a s implementací související služby, včetně následných služeb provozních – podpora, servis). 
</t>
  </si>
  <si>
    <t>* Propustnost FW (stavové filtrování, UDP paket) paket o velikosti 1518B (min 190Gbps), 512B (min 190Gbps), 64B (110Gbps) v IPv4, min. propustnost 170 Mpps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</si>
</sst>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0.00\ &quot;Kč&quot;;\-#,##0.00\ &quot;Kč&quot;"/>
    <numFmt numFmtId="44" formatCode="_-* #,##0.00\ &quot;Kč&quot;_-;\-* #,##0.00\ &quot;Kč&quot;_-;_-* &quot;-&quot;??\ &quot;Kč&quot;_-;_-@_-"/>
    <numFmt numFmtId="164" formatCode="#,##0\ [$Kč-405]"/>
    <numFmt numFmtId="165" formatCode="#,##0.00\ [$Kč-405]"/>
  </numFmts>
  <fonts count="25" x14ac:knownFonts="1">
    <font>
      <sz val="10"/>
      <color rgb="FF000000"/>
      <name val="Arial"/>
    </font>
    <font>
      <b/>
      <sz val="10"/>
      <color theme="1"/>
      <name val="Arial"/>
    </font>
    <font>
      <sz val="10"/>
      <color theme="1"/>
      <name val="Arial"/>
    </font>
    <font>
      <sz val="10"/>
      <color rgb="FF000000"/>
      <name val="Roboto"/>
    </font>
    <font>
      <sz val="10"/>
      <color theme="1"/>
      <name val="Arial"/>
      <family val="2"/>
      <charset val="238"/>
    </font>
    <font>
      <b/>
      <sz val="10"/>
      <color theme="1"/>
      <name val="Arial"/>
      <family val="2"/>
      <charset val="238"/>
    </font>
    <font>
      <b/>
      <sz val="10"/>
      <color theme="1"/>
      <name val="Arial"/>
      <family val="2"/>
      <charset val="238"/>
      <scheme val="minor"/>
    </font>
    <font>
      <sz val="10"/>
      <color rgb="FF000000"/>
      <name val="Arial"/>
      <family val="2"/>
      <charset val="238"/>
      <scheme val="minor"/>
    </font>
    <font>
      <sz val="10"/>
      <color rgb="FF000000"/>
      <name val="Arial"/>
      <family val="2"/>
      <charset val="238"/>
    </font>
    <font>
      <b/>
      <i/>
      <sz val="9"/>
      <color rgb="FF000000"/>
      <name val="Calibri"/>
      <family val="2"/>
      <charset val="238"/>
    </font>
    <font>
      <i/>
      <sz val="9"/>
      <color rgb="FF000000"/>
      <name val="Calibri"/>
      <family val="2"/>
      <charset val="238"/>
    </font>
    <font>
      <sz val="10"/>
      <color rgb="FFFF0000"/>
      <name val="Arial"/>
      <family val="2"/>
      <charset val="238"/>
    </font>
    <font>
      <b/>
      <sz val="10"/>
      <color rgb="FF000000"/>
      <name val="Arial"/>
      <family val="2"/>
      <charset val="238"/>
    </font>
    <font>
      <b/>
      <sz val="10"/>
      <color rgb="FFFF0000"/>
      <name val="Arial"/>
      <family val="2"/>
      <charset val="238"/>
    </font>
    <font>
      <sz val="10"/>
      <name val="Arial"/>
      <family val="2"/>
      <charset val="238"/>
      <scheme val="minor"/>
    </font>
    <font>
      <b/>
      <sz val="10"/>
      <name val="Arial"/>
      <family val="2"/>
      <charset val="238"/>
    </font>
    <font>
      <sz val="10"/>
      <name val="Arial"/>
      <family val="2"/>
      <charset val="238"/>
    </font>
    <font>
      <b/>
      <sz val="10"/>
      <name val="Arial"/>
      <family val="2"/>
      <charset val="238"/>
      <scheme val="minor"/>
    </font>
    <font>
      <b/>
      <sz val="14"/>
      <color rgb="FF000000"/>
      <name val="Arial"/>
      <family val="2"/>
      <charset val="238"/>
    </font>
    <font>
      <b/>
      <sz val="11"/>
      <name val="Arial"/>
      <family val="2"/>
      <charset val="238"/>
    </font>
    <font>
      <sz val="11"/>
      <name val="Arial"/>
      <family val="2"/>
      <charset val="238"/>
    </font>
    <font>
      <i/>
      <sz val="9"/>
      <name val="Calibri"/>
      <family val="2"/>
      <charset val="238"/>
    </font>
    <font>
      <b/>
      <i/>
      <sz val="9"/>
      <name val="Calibri"/>
      <family val="2"/>
      <charset val="238"/>
    </font>
    <font>
      <b/>
      <i/>
      <sz val="10"/>
      <name val="Arial"/>
      <family val="2"/>
      <charset val="238"/>
      <scheme val="minor"/>
    </font>
    <font>
      <sz val="12"/>
      <color rgb="FF222222"/>
      <name val="Arial"/>
      <family val="2"/>
      <charset val="238"/>
    </font>
  </fonts>
  <fills count="9">
    <fill>
      <patternFill patternType="none"/>
    </fill>
    <fill>
      <patternFill patternType="gray125"/>
    </fill>
    <fill>
      <patternFill patternType="solid">
        <fgColor rgb="FF9FC5E8"/>
        <bgColor rgb="FF9FC5E8"/>
      </patternFill>
    </fill>
    <fill>
      <patternFill patternType="solid">
        <fgColor rgb="FFFFFFFF"/>
        <bgColor rgb="FFFFFFFF"/>
      </patternFill>
    </fill>
    <fill>
      <patternFill patternType="solid">
        <fgColor theme="2" tint="-0.14999847407452621"/>
        <bgColor indexed="64"/>
      </patternFill>
    </fill>
    <fill>
      <patternFill patternType="solid">
        <fgColor theme="0"/>
        <bgColor indexed="64"/>
      </patternFill>
    </fill>
    <fill>
      <patternFill patternType="solid">
        <fgColor rgb="FFFFFF00"/>
        <bgColor rgb="FFFFFF00"/>
      </patternFill>
    </fill>
    <fill>
      <patternFill patternType="solid">
        <fgColor theme="4" tint="0.59999389629810485"/>
        <bgColor indexed="64"/>
      </patternFill>
    </fill>
    <fill>
      <patternFill patternType="solid">
        <fgColor rgb="FFFFFF00"/>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
    <xf numFmtId="0" fontId="0" fillId="0" borderId="0"/>
  </cellStyleXfs>
  <cellXfs count="93">
    <xf numFmtId="0" fontId="0" fillId="0" borderId="0" xfId="0"/>
    <xf numFmtId="0" fontId="2" fillId="0" borderId="1" xfId="0" applyFont="1" applyBorder="1"/>
    <xf numFmtId="0" fontId="2" fillId="0" borderId="1" xfId="0" applyFont="1" applyBorder="1" applyAlignment="1">
      <alignment horizontal="center"/>
    </xf>
    <xf numFmtId="0" fontId="2" fillId="0" borderId="0" xfId="0" applyFont="1" applyAlignment="1">
      <alignment horizontal="center"/>
    </xf>
    <xf numFmtId="0" fontId="1" fillId="2" borderId="0" xfId="0" applyFont="1" applyFill="1"/>
    <xf numFmtId="0" fontId="1" fillId="0" borderId="0" xfId="0" applyFont="1"/>
    <xf numFmtId="0" fontId="2" fillId="0" borderId="0" xfId="0" applyFont="1" applyAlignment="1">
      <alignment wrapText="1"/>
    </xf>
    <xf numFmtId="0" fontId="2" fillId="0" borderId="0" xfId="0" applyFont="1"/>
    <xf numFmtId="0" fontId="3" fillId="3" borderId="0" xfId="0" applyFont="1" applyFill="1"/>
    <xf numFmtId="0" fontId="4" fillId="0" borderId="0" xfId="0" applyFont="1" applyAlignment="1">
      <alignment wrapText="1"/>
    </xf>
    <xf numFmtId="0" fontId="4" fillId="0" borderId="0" xfId="0" applyFont="1"/>
    <xf numFmtId="0" fontId="0" fillId="0" borderId="0" xfId="0" applyAlignment="1">
      <alignment wrapText="1"/>
    </xf>
    <xf numFmtId="0" fontId="7" fillId="0" borderId="0" xfId="0" applyFont="1" applyAlignment="1">
      <alignment wrapText="1"/>
    </xf>
    <xf numFmtId="0" fontId="7" fillId="0" borderId="0" xfId="0" applyFont="1"/>
    <xf numFmtId="0" fontId="10" fillId="4" borderId="0" xfId="0" applyFont="1" applyFill="1" applyAlignment="1">
      <alignment horizontal="justify" vertical="center"/>
    </xf>
    <xf numFmtId="0" fontId="5" fillId="2" borderId="2" xfId="0" applyFont="1" applyFill="1" applyBorder="1"/>
    <xf numFmtId="0" fontId="1" fillId="0" borderId="3" xfId="0" applyFont="1" applyBorder="1" applyAlignment="1">
      <alignment horizontal="center"/>
    </xf>
    <xf numFmtId="0" fontId="1" fillId="2" borderId="2" xfId="0" applyFont="1" applyFill="1" applyBorder="1"/>
    <xf numFmtId="0" fontId="6" fillId="2" borderId="2" xfId="0" applyFont="1" applyFill="1" applyBorder="1" applyAlignment="1">
      <alignment wrapText="1"/>
    </xf>
    <xf numFmtId="0" fontId="12" fillId="0" borderId="0" xfId="0" applyFont="1"/>
    <xf numFmtId="0" fontId="5" fillId="0" borderId="0" xfId="0" applyFont="1"/>
    <xf numFmtId="0" fontId="5" fillId="0" borderId="1" xfId="0" applyFont="1" applyBorder="1" applyAlignment="1">
      <alignment horizontal="center"/>
    </xf>
    <xf numFmtId="0" fontId="12" fillId="0" borderId="0" xfId="0" applyFont="1" applyFill="1"/>
    <xf numFmtId="0" fontId="0" fillId="0" borderId="0" xfId="0" applyFill="1"/>
    <xf numFmtId="0" fontId="16" fillId="0" borderId="0" xfId="0" applyFont="1" applyAlignment="1">
      <alignment wrapText="1"/>
    </xf>
    <xf numFmtId="0" fontId="15" fillId="0" borderId="0" xfId="0" applyFont="1"/>
    <xf numFmtId="0" fontId="16" fillId="0" borderId="0" xfId="0" applyFont="1"/>
    <xf numFmtId="0" fontId="5" fillId="0" borderId="0" xfId="0" applyFont="1" applyFill="1"/>
    <xf numFmtId="0" fontId="16" fillId="5" borderId="0" xfId="0" applyFont="1" applyFill="1"/>
    <xf numFmtId="0" fontId="14" fillId="0" borderId="0" xfId="0" applyFont="1" applyAlignment="1">
      <alignment wrapText="1"/>
    </xf>
    <xf numFmtId="0" fontId="14" fillId="0" borderId="0" xfId="0" applyFont="1" applyFill="1" applyAlignment="1">
      <alignment wrapText="1"/>
    </xf>
    <xf numFmtId="0" fontId="16" fillId="0" borderId="1" xfId="0" applyFont="1" applyBorder="1"/>
    <xf numFmtId="0" fontId="16" fillId="0" borderId="1" xfId="0" applyFont="1" applyBorder="1" applyAlignment="1">
      <alignment horizontal="center"/>
    </xf>
    <xf numFmtId="0" fontId="16" fillId="0" borderId="0" xfId="0" applyFont="1" applyAlignment="1">
      <alignment horizontal="center"/>
    </xf>
    <xf numFmtId="0" fontId="15" fillId="0" borderId="0" xfId="0" applyFont="1" applyAlignment="1">
      <alignment wrapText="1"/>
    </xf>
    <xf numFmtId="0" fontId="16" fillId="0" borderId="0" xfId="0" applyFont="1" applyFill="1"/>
    <xf numFmtId="0" fontId="15" fillId="6" borderId="4" xfId="0" applyFont="1" applyFill="1" applyBorder="1" applyAlignment="1">
      <alignment horizontal="center" vertical="center"/>
    </xf>
    <xf numFmtId="0" fontId="15" fillId="6" borderId="5" xfId="0" applyFont="1" applyFill="1" applyBorder="1" applyAlignment="1">
      <alignment horizontal="center" vertical="center"/>
    </xf>
    <xf numFmtId="0" fontId="15" fillId="6" borderId="5" xfId="0" applyFont="1" applyFill="1" applyBorder="1" applyAlignment="1">
      <alignment horizontal="center" vertical="center" wrapText="1"/>
    </xf>
    <xf numFmtId="0" fontId="15" fillId="6" borderId="6" xfId="0" applyFont="1" applyFill="1" applyBorder="1" applyAlignment="1">
      <alignment horizontal="center" vertical="center" wrapText="1"/>
    </xf>
    <xf numFmtId="0" fontId="16" fillId="0" borderId="7" xfId="0" applyFont="1" applyBorder="1" applyAlignment="1">
      <alignment horizontal="center" vertical="top" wrapText="1"/>
    </xf>
    <xf numFmtId="0" fontId="16" fillId="0" borderId="8" xfId="0" applyFont="1" applyBorder="1" applyAlignment="1">
      <alignment vertical="top" wrapText="1"/>
    </xf>
    <xf numFmtId="0" fontId="16" fillId="0" borderId="9" xfId="0" applyFont="1" applyBorder="1" applyAlignment="1">
      <alignment vertical="top" wrapText="1"/>
    </xf>
    <xf numFmtId="0" fontId="16" fillId="0" borderId="9" xfId="0" applyFont="1" applyBorder="1" applyAlignment="1">
      <alignment horizontal="center" vertical="top"/>
    </xf>
    <xf numFmtId="164" fontId="16" fillId="0" borderId="9" xfId="0" applyNumberFormat="1" applyFont="1" applyBorder="1" applyAlignment="1">
      <alignment vertical="top" wrapText="1"/>
    </xf>
    <xf numFmtId="164" fontId="16" fillId="0" borderId="10" xfId="0" applyNumberFormat="1" applyFont="1" applyBorder="1" applyAlignment="1">
      <alignment vertical="top" wrapText="1"/>
    </xf>
    <xf numFmtId="0" fontId="20" fillId="0" borderId="9" xfId="0" applyFont="1" applyBorder="1" applyAlignment="1">
      <alignment wrapText="1"/>
    </xf>
    <xf numFmtId="0" fontId="20" fillId="0" borderId="9" xfId="0" applyFont="1" applyBorder="1"/>
    <xf numFmtId="0" fontId="20" fillId="0" borderId="10" xfId="0" applyFont="1" applyBorder="1"/>
    <xf numFmtId="0" fontId="20" fillId="0" borderId="12" xfId="0" applyFont="1" applyBorder="1"/>
    <xf numFmtId="0" fontId="20" fillId="0" borderId="13" xfId="0" applyFont="1" applyBorder="1"/>
    <xf numFmtId="165" fontId="16" fillId="0" borderId="0" xfId="0" applyNumberFormat="1" applyFont="1"/>
    <xf numFmtId="165" fontId="16" fillId="0" borderId="9" xfId="0" applyNumberFormat="1" applyFont="1" applyBorder="1" applyAlignment="1">
      <alignment vertical="top"/>
    </xf>
    <xf numFmtId="7" fontId="16" fillId="0" borderId="9" xfId="0" applyNumberFormat="1" applyFont="1" applyBorder="1" applyAlignment="1">
      <alignment vertical="top"/>
    </xf>
    <xf numFmtId="0" fontId="15" fillId="0" borderId="0" xfId="0" applyFont="1" applyFill="1" applyBorder="1"/>
    <xf numFmtId="0" fontId="17" fillId="0" borderId="0" xfId="0" applyFont="1" applyAlignment="1">
      <alignment wrapText="1"/>
    </xf>
    <xf numFmtId="0" fontId="16" fillId="0" borderId="0" xfId="0" applyFont="1" applyFill="1" applyBorder="1"/>
    <xf numFmtId="0" fontId="15" fillId="7" borderId="0" xfId="0" applyFont="1" applyFill="1" applyBorder="1"/>
    <xf numFmtId="0" fontId="1" fillId="7" borderId="0" xfId="0" applyFont="1" applyFill="1" applyBorder="1"/>
    <xf numFmtId="0" fontId="21" fillId="4" borderId="0" xfId="0" applyFont="1" applyFill="1" applyAlignment="1">
      <alignment horizontal="justify" vertical="center"/>
    </xf>
    <xf numFmtId="0" fontId="15" fillId="2" borderId="2" xfId="0" applyFont="1" applyFill="1" applyBorder="1"/>
    <xf numFmtId="0" fontId="16" fillId="0" borderId="0" xfId="0" applyFont="1" applyFill="1" applyAlignment="1">
      <alignment wrapText="1"/>
    </xf>
    <xf numFmtId="0" fontId="16" fillId="0" borderId="0" xfId="0" applyFont="1" applyFill="1" applyAlignment="1">
      <alignment horizontal="center"/>
    </xf>
    <xf numFmtId="0" fontId="15" fillId="0" borderId="0" xfId="0" applyFont="1" applyFill="1"/>
    <xf numFmtId="0" fontId="14" fillId="0" borderId="0" xfId="0" applyFont="1"/>
    <xf numFmtId="0" fontId="17" fillId="2" borderId="2" xfId="0" applyFont="1" applyFill="1" applyBorder="1"/>
    <xf numFmtId="0" fontId="17" fillId="0" borderId="0" xfId="0" applyFont="1"/>
    <xf numFmtId="0" fontId="14" fillId="0" borderId="0" xfId="0" applyFont="1" applyAlignment="1">
      <alignment vertical="top" wrapText="1"/>
    </xf>
    <xf numFmtId="0" fontId="23" fillId="0" borderId="0" xfId="0" applyFont="1"/>
    <xf numFmtId="0" fontId="14" fillId="0" borderId="0" xfId="0" applyFont="1" applyAlignment="1">
      <alignment vertical="top"/>
    </xf>
    <xf numFmtId="0" fontId="14" fillId="0" borderId="0" xfId="0" applyFont="1" applyAlignment="1">
      <alignment horizontal="left"/>
    </xf>
    <xf numFmtId="0" fontId="17" fillId="0" borderId="0" xfId="0" applyFont="1" applyFill="1"/>
    <xf numFmtId="0" fontId="14" fillId="0" borderId="0" xfId="0" applyFont="1" applyFill="1"/>
    <xf numFmtId="0" fontId="8" fillId="0" borderId="0" xfId="0" applyFont="1"/>
    <xf numFmtId="0" fontId="18" fillId="0" borderId="0" xfId="0" applyFont="1" applyAlignment="1">
      <alignment horizontal="left" vertical="top" wrapText="1"/>
    </xf>
    <xf numFmtId="0" fontId="19" fillId="0" borderId="7" xfId="0" applyFont="1" applyBorder="1" applyAlignment="1">
      <alignment horizontal="right" wrapText="1"/>
    </xf>
    <xf numFmtId="0" fontId="20" fillId="0" borderId="9" xfId="0" applyFont="1" applyBorder="1" applyAlignment="1">
      <alignment wrapText="1"/>
    </xf>
    <xf numFmtId="0" fontId="19" fillId="0" borderId="11" xfId="0" applyFont="1" applyBorder="1" applyAlignment="1">
      <alignment horizontal="right"/>
    </xf>
    <xf numFmtId="0" fontId="20" fillId="0" borderId="12" xfId="0" applyFont="1" applyBorder="1"/>
    <xf numFmtId="44" fontId="19" fillId="0" borderId="14" xfId="0" applyNumberFormat="1" applyFont="1" applyBorder="1" applyAlignment="1">
      <alignment horizontal="right"/>
    </xf>
    <xf numFmtId="44" fontId="19" fillId="0" borderId="15" xfId="0" applyNumberFormat="1" applyFont="1" applyBorder="1" applyAlignment="1">
      <alignment horizontal="right"/>
    </xf>
    <xf numFmtId="44" fontId="19" fillId="0" borderId="16" xfId="0" applyNumberFormat="1" applyFont="1" applyBorder="1" applyAlignment="1">
      <alignment horizontal="right"/>
    </xf>
    <xf numFmtId="44" fontId="19" fillId="0" borderId="17" xfId="0" applyNumberFormat="1" applyFont="1" applyBorder="1" applyAlignment="1">
      <alignment horizontal="right"/>
    </xf>
    <xf numFmtId="44" fontId="19" fillId="0" borderId="18" xfId="0" applyNumberFormat="1" applyFont="1" applyBorder="1" applyAlignment="1">
      <alignment horizontal="right"/>
    </xf>
    <xf numFmtId="44" fontId="19" fillId="0" borderId="19" xfId="0" applyNumberFormat="1" applyFont="1" applyBorder="1" applyAlignment="1">
      <alignment horizontal="right"/>
    </xf>
    <xf numFmtId="0" fontId="14" fillId="0" borderId="0" xfId="0" applyFont="1" applyAlignment="1">
      <alignment wrapText="1"/>
    </xf>
    <xf numFmtId="0" fontId="17" fillId="0" borderId="0" xfId="0" applyFont="1" applyAlignment="1">
      <alignment wrapText="1"/>
    </xf>
    <xf numFmtId="0" fontId="16" fillId="8" borderId="0" xfId="0" applyFont="1" applyFill="1" applyAlignment="1">
      <alignment wrapText="1"/>
    </xf>
    <xf numFmtId="0" fontId="15" fillId="8" borderId="0" xfId="0" applyFont="1" applyFill="1" applyAlignment="1">
      <alignment wrapText="1"/>
    </xf>
    <xf numFmtId="0" fontId="8" fillId="8" borderId="0" xfId="0" applyFont="1" applyFill="1" applyAlignment="1">
      <alignment wrapText="1"/>
    </xf>
    <xf numFmtId="0" fontId="4" fillId="8" borderId="0" xfId="0" applyFont="1" applyFill="1" applyAlignment="1">
      <alignment wrapText="1"/>
    </xf>
    <xf numFmtId="0" fontId="14" fillId="8" borderId="0" xfId="0" applyFont="1" applyFill="1" applyAlignment="1">
      <alignment wrapText="1"/>
    </xf>
    <xf numFmtId="0" fontId="24" fillId="0" borderId="0" xfId="0" applyFont="1"/>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23" Type="http://schemas.openxmlformats.org/officeDocument/2006/relationships/usernames" Target="revisions/userNam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revisionHeaders" Target="revisions/revisionHeader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3566659</xdr:colOff>
      <xdr:row>7</xdr:row>
      <xdr:rowOff>158226</xdr:rowOff>
    </xdr:to>
    <xdr:pic>
      <xdr:nvPicPr>
        <xdr:cNvPr id="5" name="Picture 4">
          <a:extLst>
            <a:ext uri="{FF2B5EF4-FFF2-40B4-BE49-F238E27FC236}">
              <a16:creationId xmlns:a16="http://schemas.microsoft.com/office/drawing/2014/main" id="{14D62A95-0424-4D91-A128-A0D47A1DE182}"/>
            </a:ext>
          </a:extLst>
        </xdr:cNvPr>
        <xdr:cNvPicPr>
          <a:picLocks noChangeAspect="1"/>
        </xdr:cNvPicPr>
      </xdr:nvPicPr>
      <xdr:blipFill>
        <a:blip xmlns:r="http://schemas.openxmlformats.org/officeDocument/2006/relationships" r:embed="rId1"/>
        <a:stretch>
          <a:fillRect/>
        </a:stretch>
      </xdr:blipFill>
      <xdr:spPr>
        <a:xfrm>
          <a:off x="0" y="0"/>
          <a:ext cx="5700259" cy="1291701"/>
        </a:xfrm>
        <a:prstGeom prst="rect">
          <a:avLst/>
        </a:prstGeom>
      </xdr:spPr>
    </xdr:pic>
    <xdr:clientData/>
  </xdr:twoCellAnchor>
</xdr:wsDr>
</file>

<file path=xl/revisions/_rels/revisionHeaders.xml.rels><?xml version="1.0" encoding="UTF-8" standalone="yes"?>
<Relationships xmlns="http://schemas.openxmlformats.org/package/2006/relationships"><Relationship Id="rId3" Type="http://schemas.openxmlformats.org/officeDocument/2006/relationships/revisionLog" Target="revisionLog3.xml"/><Relationship Id="rId2" Type="http://schemas.openxmlformats.org/officeDocument/2006/relationships/revisionLog" Target="revisionLog2.xml"/><Relationship Id="rId1" Type="http://schemas.openxmlformats.org/officeDocument/2006/relationships/revisionLog" Target="revisionLog1.xml"/><Relationship Id="rId5" Type="http://schemas.openxmlformats.org/officeDocument/2006/relationships/revisionLog" Target="revisionLog5.xml"/><Relationship Id="rId4" Type="http://schemas.openxmlformats.org/officeDocument/2006/relationships/revisionLog" Target="revisionLog4.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08770EF6-4566-4993-8B88-5DD9A26E046D}" diskRevisions="1" revisionId="7" version="4">
  <header guid="{7BCC7208-3882-43E1-9DD2-6EF0DBA58C79}" dateTime="2022-03-20T17:13:26" maxSheetId="15" userName="Admin" r:id="rId1">
    <sheetIdMap count="14">
      <sheetId val="1"/>
      <sheetId val="2"/>
      <sheetId val="3"/>
      <sheetId val="4"/>
      <sheetId val="5"/>
      <sheetId val="6"/>
      <sheetId val="7"/>
      <sheetId val="8"/>
      <sheetId val="9"/>
      <sheetId val="10"/>
      <sheetId val="11"/>
      <sheetId val="12"/>
      <sheetId val="13"/>
      <sheetId val="14"/>
    </sheetIdMap>
  </header>
  <header guid="{A6F0269B-5D69-4321-8F08-6F11D68E1FE7}" dateTime="2022-03-20T17:52:02" maxSheetId="15" userName="Admin" r:id="rId2" minRId="1" maxRId="2">
    <sheetIdMap count="14">
      <sheetId val="1"/>
      <sheetId val="2"/>
      <sheetId val="3"/>
      <sheetId val="4"/>
      <sheetId val="5"/>
      <sheetId val="6"/>
      <sheetId val="7"/>
      <sheetId val="8"/>
      <sheetId val="9"/>
      <sheetId val="10"/>
      <sheetId val="11"/>
      <sheetId val="12"/>
      <sheetId val="13"/>
      <sheetId val="14"/>
    </sheetIdMap>
  </header>
  <header guid="{B1849B5C-16BE-4C64-9304-6B5A158C1EBF}" dateTime="2022-03-29T10:27:47" maxSheetId="15" userName="Tomáš Knězů" r:id="rId3">
    <sheetIdMap count="14">
      <sheetId val="1"/>
      <sheetId val="2"/>
      <sheetId val="3"/>
      <sheetId val="4"/>
      <sheetId val="5"/>
      <sheetId val="6"/>
      <sheetId val="7"/>
      <sheetId val="8"/>
      <sheetId val="9"/>
      <sheetId val="10"/>
      <sheetId val="11"/>
      <sheetId val="12"/>
      <sheetId val="13"/>
      <sheetId val="14"/>
    </sheetIdMap>
  </header>
  <header guid="{96C1FE9C-B571-41C2-BEDA-2248789E734C}" dateTime="2022-03-29T12:24:17" maxSheetId="15" userName="Tomáš Knězů" r:id="rId4" minRId="3" maxRId="6">
    <sheetIdMap count="14">
      <sheetId val="1"/>
      <sheetId val="2"/>
      <sheetId val="3"/>
      <sheetId val="4"/>
      <sheetId val="5"/>
      <sheetId val="6"/>
      <sheetId val="7"/>
      <sheetId val="8"/>
      <sheetId val="9"/>
      <sheetId val="10"/>
      <sheetId val="11"/>
      <sheetId val="12"/>
      <sheetId val="13"/>
      <sheetId val="14"/>
    </sheetIdMap>
  </header>
  <header guid="{08770EF6-4566-4993-8B88-5DD9A26E046D}" dateTime="2022-03-29T12:28:43" maxSheetId="15" userName="Tomáš Knězů" r:id="rId5" minRId="7">
    <sheetIdMap count="14">
      <sheetId val="1"/>
      <sheetId val="2"/>
      <sheetId val="3"/>
      <sheetId val="4"/>
      <sheetId val="5"/>
      <sheetId val="6"/>
      <sheetId val="7"/>
      <sheetId val="8"/>
      <sheetId val="9"/>
      <sheetId val="10"/>
      <sheetId val="11"/>
      <sheetId val="12"/>
      <sheetId val="13"/>
      <sheetId val="14"/>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1" sId="3">
    <oc r="A87" t="inlineStr">
      <is>
        <t>Je požadována servisní podpora prvků v délce trvání 1 rok. V rámci servisní podpory požadujeme přímý přístup k technické podpoře výrobce, bezplatný přístup k SW aktualizacím a bezplatnou dopřednou výměnu vadného HW (resp. s cenou těchto služeb zahrnutých v ceně plnění)</t>
      </is>
    </oc>
    <nc r="A87" t="inlineStr">
      <is>
        <r>
          <t xml:space="preserve">Je požadována servisní podpora prvků v délce trvání 1 rok. V rámci servisní podpory požadujeme přímý přístup k technické podpoře výrobce, bezplatný přístup k SW aktualizacím a bezplatnou dopřednou výměnu vadného HW </t>
        </r>
        <r>
          <rPr>
            <b/>
            <sz val="10"/>
            <color rgb="FFFF0000"/>
            <rFont val="Arial"/>
            <family val="2"/>
            <charset val="238"/>
          </rPr>
          <t>(resp.cena těchto služeb byla zahrnuta v ceně plnění)</t>
        </r>
      </is>
    </nc>
  </rcc>
  <rcc rId="2" sId="11">
    <oc r="A99" t="inlineStr">
      <is>
        <t>Je požadována servisní podpora prvků v délce trvání 1 rok. V rámci servisní podpory požadujeme přímý přístup k technické podpoře výrobce, bezplatný přístup k SW aktualizacím a bezplatnou dopřednou výměnu vadného HW.</t>
      </is>
    </oc>
    <nc r="A99" t="inlineStr">
      <is>
        <r>
          <t xml:space="preserve">Je požadována servisní podpora prvků v délce trvání 1 rok. V rámci servisní podpory požadujeme přímý přístup k technické podpoře výrobce, bezplatný přístup k SW aktualizacím a bezplatnou dopřednou výměnu vadného HW. </t>
        </r>
        <r>
          <rPr>
            <sz val="10"/>
            <color rgb="FFFF0000"/>
            <rFont val="Arial"/>
            <family val="2"/>
            <charset val="238"/>
          </rPr>
          <t>(resp. cena těchto služeb započítána do nabídkové ceny)</t>
        </r>
      </is>
    </nc>
  </rcc>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8F7C41E0-DC02-456E-BB0B-40A4B0E9A8A6}" action="add"/>
</revisions>
</file>

<file path=xl/revisions/revisionLog4.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c rId="3" sId="2">
    <oc r="A157" t="inlineStr">
      <is>
        <t>pokročilá služba pro náhradu při selhání hardwaru – režim výměny boxu do následujícího pracovního dne (pokud je zadaný požadavek na toto schválen do 14:00). Tato služba poskytuje záruku nepřetržitého pokrytí a rychlého jednání při případném selhání HW</t>
      </is>
    </oc>
    <nc r="A157" t="inlineStr">
      <is>
        <t>pokročilá služba pro náhradu při selhání hardwaru – reakční doba servisního střediska do následujícího prac. dne (pokud je zadaný požadavek na toto schválen do 14:00). Tato služba poskytuje záruku nepřetržitého pokrytí a rychlého jednání při případném selhání HW</t>
      </is>
    </nc>
  </rcc>
  <rfmt sheetId="2" sqref="A157">
    <dxf>
      <alignment wrapText="1"/>
    </dxf>
  </rfmt>
  <rfmt sheetId="2" sqref="A22">
    <dxf>
      <fill>
        <patternFill patternType="solid">
          <bgColor rgb="FFFFFF00"/>
        </patternFill>
      </fill>
    </dxf>
  </rfmt>
  <rfmt sheetId="2" sqref="A157">
    <dxf>
      <fill>
        <patternFill patternType="solid">
          <bgColor rgb="FFFFFF00"/>
        </patternFill>
      </fill>
    </dxf>
  </rfmt>
  <rfmt sheetId="9" sqref="A134">
    <dxf>
      <fill>
        <patternFill patternType="solid">
          <bgColor rgb="FFFFFF00"/>
        </patternFill>
      </fill>
    </dxf>
  </rfmt>
  <rfmt sheetId="9" sqref="A82">
    <dxf>
      <fill>
        <patternFill patternType="solid">
          <bgColor rgb="FFFFFF00"/>
        </patternFill>
      </fill>
    </dxf>
  </rfmt>
  <rfmt sheetId="9" xfDxf="1" sqref="A82" start="0" length="0">
    <dxf>
      <fill>
        <patternFill patternType="solid">
          <bgColor rgb="FFFFFF00"/>
        </patternFill>
      </fill>
      <alignment wrapText="1"/>
    </dxf>
  </rfmt>
  <rcc rId="4" sId="9">
    <oc r="A82" t="inlineStr">
      <is>
        <t>* min. FC rozhraní - 2x 32Gbps SFP28 port, včetně modulů SFP28 32Gbps MM LC</t>
      </is>
    </oc>
    <nc r="A82" t="inlineStr">
      <is>
        <t>* min. FC rozhraní - 2x 8Gbps SFP port, včetně 4 modulů SFP 8Gbps MM LC</t>
      </is>
    </nc>
  </rcc>
  <rcc rId="5" sId="9" odxf="1" dxf="1">
    <oc r="A134" t="inlineStr">
      <is>
        <t>* Podpora clusterového softwaru na Solaris v10 a v11: OSC 4.1/4.2, PCL 4.3, Oracle RAC 11gR2~, VCS 6.0 a 6.1, podpora clusterového softwaru na HP-UX 11iv3: ServiceGuard A11.18~A11.20, VCS 5.0~6.0, podpora clusterového softwaru na AIX 6.1 a 7.1: VCS, podpora clusterového softwaru na Windows Server 2008R2 SP1, 2012, 2012R2: WSFC, podpora clusterového softwaru na Windows Server 2012, 2012 R2 s HyperV: WSFC, Oracle RAC 12cR1, Cluster Pro X 3.2, LifeKeeper v8, podpora clusterového softwaru na RHEL 6 a 7: PCL 4.3, podpora clusterového softwaru na RHEL 7 s KVM: PCL 4.3, Oracle RAC 11gR2~12c R1, LifeKeeper 8.4, podpora clusterového softwaru na RHEL 6 s KVM: PCL 4.3, Oracle RAC 11gR2~12c R1, LifeKeeper 8.4, Cluster PRO X 3.1, podpora clusterového softwaru na VMware ESXi 5.0/5.1/5.5/6.+: VMware HA/FT</t>
      </is>
    </oc>
    <nc r="A134" t="inlineStr">
      <is>
        <t>* Podpora clusterového softwaru na VMware ESXi 5.0/5.1/5.5/6.+/7.+: VMware HA/FT</t>
      </is>
    </nc>
    <odxf>
      <font>
        <color theme="1"/>
      </font>
    </odxf>
    <ndxf>
      <font>
        <color theme="1"/>
        <family val="2"/>
        <charset val="238"/>
      </font>
    </ndxf>
  </rcc>
  <rcc rId="6" sId="10">
    <oc r="A41" t="inlineStr">
      <is>
        <t xml:space="preserve">Níže je uveden v tabulce položkový rozpad navrhovaného řešení k implementaci (HW, SW a s implementací související služby, včetně následných služeb provozních – podpora, servis, dohled). 
</t>
      </is>
    </oc>
    <nc r="A41" t="inlineStr">
      <is>
        <t xml:space="preserve">Níže je uveden v tabulce položkový rozpad navrhovaného řešení k implementaci (HW, SW a s implementací související služby, včetně následných služeb provozních – podpora, servis). 
</t>
      </is>
    </nc>
  </rcc>
  <rfmt sheetId="10" sqref="A41">
    <dxf>
      <fill>
        <patternFill patternType="solid">
          <bgColor rgb="FFFFFF00"/>
        </patternFill>
      </fill>
    </dxf>
  </rfmt>
</revisions>
</file>

<file path=xl/revisions/revisionLog5.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2" sqref="C22" start="0" length="0">
    <dxf>
      <font>
        <sz val="10"/>
        <color rgb="FF000000"/>
        <name val="Arial"/>
        <family val="2"/>
        <charset val="238"/>
        <scheme val="none"/>
      </font>
    </dxf>
  </rfmt>
  <rfmt sheetId="2" xfDxf="1" sqref="C22" start="0" length="0">
    <dxf>
      <font>
        <sz val="12"/>
        <color rgb="FF222222"/>
        <family val="2"/>
        <charset val="238"/>
      </font>
    </dxf>
  </rfmt>
  <rcc rId="7" sId="2">
    <oc r="A22" t="inlineStr">
      <is>
        <t>* Propustnost FW (stavové filtrování, UDP paket) paket o velikosti 1518B, 512B, 64B - min. 190 Gbps v IPv4, min. 190 Gbps v IPv6, min. propustnost 170 Mpps</t>
      </is>
    </oc>
    <nc r="A22" t="inlineStr">
      <is>
        <t>* Propustnost FW (stavové filtrování, UDP paket) paket o velikosti 1518B (min 190Gbps), 512B (min 190Gbps), 64B (110Gbps) v IPv4, min. propustnost 170 Mpps</t>
      </is>
    </nc>
  </rcc>
  <rfmt sheetId="2" sqref="A22">
    <dxf>
      <alignment wrapText="0"/>
    </dxf>
  </rfmt>
  <rfmt sheetId="2" sqref="A22">
    <dxf>
      <alignment wrapText="1"/>
    </dxf>
  </rfmt>
  <rcv guid="{8F7C41E0-DC02-456E-BB0B-40A4B0E9A8A6}" action="delete"/>
  <rcv guid="{8F7C41E0-DC02-456E-BB0B-40A4B0E9A8A6}"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9:J37"/>
  <sheetViews>
    <sheetView zoomScale="75" zoomScaleNormal="75" workbookViewId="0">
      <selection activeCell="E10" sqref="E10"/>
    </sheetView>
  </sheetViews>
  <sheetFormatPr defaultRowHeight="12.75" x14ac:dyDescent="0.2"/>
  <cols>
    <col min="1" max="1" width="4" customWidth="1"/>
    <col min="2" max="2" width="28" customWidth="1"/>
    <col min="3" max="3" width="80" customWidth="1"/>
    <col min="4" max="4" width="45.7109375" customWidth="1"/>
    <col min="5" max="5" width="35.28515625" customWidth="1"/>
    <col min="6" max="6" width="9" customWidth="1"/>
    <col min="7" max="7" width="17.28515625" customWidth="1"/>
    <col min="8" max="8" width="18.28515625" customWidth="1"/>
    <col min="9" max="9" width="13.7109375" customWidth="1"/>
    <col min="10" max="10" width="12.28515625" customWidth="1"/>
  </cols>
  <sheetData>
    <row r="9" spans="1:10" ht="55.5" customHeight="1" thickBot="1" x14ac:dyDescent="0.25">
      <c r="A9" s="74" t="s">
        <v>1439</v>
      </c>
      <c r="B9" s="74"/>
      <c r="C9" s="74"/>
      <c r="D9" s="74"/>
      <c r="E9" s="74"/>
      <c r="F9" s="74"/>
      <c r="G9" s="74"/>
      <c r="H9" s="74"/>
      <c r="I9" s="74"/>
      <c r="J9" s="74"/>
    </row>
    <row r="10" spans="1:10" ht="63.75" x14ac:dyDescent="0.2">
      <c r="A10" s="36"/>
      <c r="B10" s="37" t="s">
        <v>1357</v>
      </c>
      <c r="C10" s="37" t="s">
        <v>1358</v>
      </c>
      <c r="D10" s="38" t="s">
        <v>1359</v>
      </c>
      <c r="E10" s="38" t="s">
        <v>1360</v>
      </c>
      <c r="F10" s="38" t="s">
        <v>1390</v>
      </c>
      <c r="G10" s="38" t="s">
        <v>1391</v>
      </c>
      <c r="H10" s="38" t="s">
        <v>1392</v>
      </c>
      <c r="I10" s="38" t="s">
        <v>1361</v>
      </c>
      <c r="J10" s="39" t="s">
        <v>1362</v>
      </c>
    </row>
    <row r="11" spans="1:10" ht="108" customHeight="1" x14ac:dyDescent="0.2">
      <c r="A11" s="40">
        <v>1</v>
      </c>
      <c r="B11" s="41" t="s">
        <v>1372</v>
      </c>
      <c r="C11" s="42" t="s">
        <v>1394</v>
      </c>
      <c r="D11" s="42"/>
      <c r="E11" s="42"/>
      <c r="F11" s="43">
        <v>1</v>
      </c>
      <c r="G11" s="52"/>
      <c r="H11" s="53">
        <f t="shared" ref="H11:H24" si="0">G11*1.21</f>
        <v>0</v>
      </c>
      <c r="I11" s="44" t="s">
        <v>1371</v>
      </c>
      <c r="J11" s="45" t="s">
        <v>1386</v>
      </c>
    </row>
    <row r="12" spans="1:10" ht="106.5" customHeight="1" x14ac:dyDescent="0.2">
      <c r="A12" s="40">
        <v>2</v>
      </c>
      <c r="B12" s="41" t="s">
        <v>1373</v>
      </c>
      <c r="C12" s="42" t="s">
        <v>1395</v>
      </c>
      <c r="D12" s="42"/>
      <c r="E12" s="42"/>
      <c r="F12" s="43">
        <v>1</v>
      </c>
      <c r="G12" s="52"/>
      <c r="H12" s="53">
        <f t="shared" si="0"/>
        <v>0</v>
      </c>
      <c r="I12" s="44" t="s">
        <v>1371</v>
      </c>
      <c r="J12" s="45" t="s">
        <v>1387</v>
      </c>
    </row>
    <row r="13" spans="1:10" ht="99" customHeight="1" x14ac:dyDescent="0.2">
      <c r="A13" s="40">
        <v>3</v>
      </c>
      <c r="B13" s="41" t="s">
        <v>1374</v>
      </c>
      <c r="C13" s="42" t="s">
        <v>1396</v>
      </c>
      <c r="D13" s="42"/>
      <c r="E13" s="42"/>
      <c r="F13" s="43">
        <v>1</v>
      </c>
      <c r="G13" s="52"/>
      <c r="H13" s="53">
        <f t="shared" si="0"/>
        <v>0</v>
      </c>
      <c r="I13" s="44" t="s">
        <v>1371</v>
      </c>
      <c r="J13" s="45" t="s">
        <v>1377</v>
      </c>
    </row>
    <row r="14" spans="1:10" ht="99" customHeight="1" x14ac:dyDescent="0.2">
      <c r="A14" s="40">
        <v>4</v>
      </c>
      <c r="B14" s="41" t="s">
        <v>1375</v>
      </c>
      <c r="C14" s="42" t="s">
        <v>1397</v>
      </c>
      <c r="D14" s="42"/>
      <c r="E14" s="42"/>
      <c r="F14" s="43">
        <v>1</v>
      </c>
      <c r="G14" s="52"/>
      <c r="H14" s="53">
        <f t="shared" si="0"/>
        <v>0</v>
      </c>
      <c r="I14" s="44" t="s">
        <v>1371</v>
      </c>
      <c r="J14" s="45" t="s">
        <v>1378</v>
      </c>
    </row>
    <row r="15" spans="1:10" ht="99" customHeight="1" x14ac:dyDescent="0.2">
      <c r="A15" s="40">
        <v>5</v>
      </c>
      <c r="B15" s="41" t="s">
        <v>1376</v>
      </c>
      <c r="C15" s="42" t="s">
        <v>1398</v>
      </c>
      <c r="D15" s="42"/>
      <c r="E15" s="42"/>
      <c r="F15" s="43">
        <v>1</v>
      </c>
      <c r="G15" s="52"/>
      <c r="H15" s="53">
        <f t="shared" si="0"/>
        <v>0</v>
      </c>
      <c r="I15" s="44" t="s">
        <v>1371</v>
      </c>
      <c r="J15" s="45" t="s">
        <v>1378</v>
      </c>
    </row>
    <row r="16" spans="1:10" ht="99" customHeight="1" x14ac:dyDescent="0.2">
      <c r="A16" s="40">
        <v>6</v>
      </c>
      <c r="B16" s="41" t="s">
        <v>1379</v>
      </c>
      <c r="C16" s="42" t="s">
        <v>1399</v>
      </c>
      <c r="D16" s="42"/>
      <c r="E16" s="42"/>
      <c r="F16" s="43">
        <v>1</v>
      </c>
      <c r="G16" s="52"/>
      <c r="H16" s="53">
        <f t="shared" si="0"/>
        <v>0</v>
      </c>
      <c r="I16" s="44" t="s">
        <v>1371</v>
      </c>
      <c r="J16" s="45" t="s">
        <v>1378</v>
      </c>
    </row>
    <row r="17" spans="1:10" ht="99" customHeight="1" x14ac:dyDescent="0.2">
      <c r="A17" s="40">
        <v>7</v>
      </c>
      <c r="B17" s="41" t="s">
        <v>1406</v>
      </c>
      <c r="C17" s="42" t="s">
        <v>1441</v>
      </c>
      <c r="D17" s="42"/>
      <c r="E17" s="42"/>
      <c r="F17" s="43">
        <v>1</v>
      </c>
      <c r="G17" s="52"/>
      <c r="H17" s="53">
        <f t="shared" si="0"/>
        <v>0</v>
      </c>
      <c r="I17" s="44" t="s">
        <v>1371</v>
      </c>
      <c r="J17" s="45"/>
    </row>
    <row r="18" spans="1:10" ht="99" customHeight="1" x14ac:dyDescent="0.2">
      <c r="A18" s="40">
        <v>8</v>
      </c>
      <c r="B18" s="41" t="s">
        <v>1407</v>
      </c>
      <c r="C18" s="42" t="s">
        <v>1442</v>
      </c>
      <c r="D18" s="42"/>
      <c r="E18" s="42"/>
      <c r="F18" s="43">
        <v>1</v>
      </c>
      <c r="G18" s="52"/>
      <c r="H18" s="53">
        <f t="shared" si="0"/>
        <v>0</v>
      </c>
      <c r="I18" s="44" t="s">
        <v>1371</v>
      </c>
      <c r="J18" s="45"/>
    </row>
    <row r="19" spans="1:10" ht="117" customHeight="1" x14ac:dyDescent="0.2">
      <c r="A19" s="40">
        <v>9</v>
      </c>
      <c r="B19" s="41" t="s">
        <v>1380</v>
      </c>
      <c r="C19" s="42" t="s">
        <v>1438</v>
      </c>
      <c r="D19" s="42"/>
      <c r="E19" s="42"/>
      <c r="F19" s="43">
        <v>1</v>
      </c>
      <c r="G19" s="52"/>
      <c r="H19" s="53">
        <f t="shared" si="0"/>
        <v>0</v>
      </c>
      <c r="I19" s="44" t="s">
        <v>1371</v>
      </c>
      <c r="J19" s="45" t="s">
        <v>1389</v>
      </c>
    </row>
    <row r="20" spans="1:10" ht="99" customHeight="1" x14ac:dyDescent="0.2">
      <c r="A20" s="40">
        <v>10</v>
      </c>
      <c r="B20" s="41" t="s">
        <v>1381</v>
      </c>
      <c r="C20" s="42" t="s">
        <v>1400</v>
      </c>
      <c r="D20" s="42"/>
      <c r="E20" s="42"/>
      <c r="F20" s="43">
        <v>1</v>
      </c>
      <c r="G20" s="52"/>
      <c r="H20" s="53">
        <f t="shared" si="0"/>
        <v>0</v>
      </c>
      <c r="I20" s="44" t="s">
        <v>1371</v>
      </c>
      <c r="J20" s="45" t="s">
        <v>1388</v>
      </c>
    </row>
    <row r="21" spans="1:10" ht="113.25" customHeight="1" x14ac:dyDescent="0.2">
      <c r="A21" s="40">
        <v>11</v>
      </c>
      <c r="B21" s="41" t="s">
        <v>1382</v>
      </c>
      <c r="C21" s="42" t="s">
        <v>1401</v>
      </c>
      <c r="D21" s="42"/>
      <c r="E21" s="42"/>
      <c r="F21" s="43">
        <v>1</v>
      </c>
      <c r="G21" s="52"/>
      <c r="H21" s="53">
        <f t="shared" si="0"/>
        <v>0</v>
      </c>
      <c r="I21" s="44" t="s">
        <v>1371</v>
      </c>
      <c r="J21" s="45" t="s">
        <v>1387</v>
      </c>
    </row>
    <row r="22" spans="1:10" ht="114.75" customHeight="1" x14ac:dyDescent="0.2">
      <c r="A22" s="40">
        <v>12</v>
      </c>
      <c r="B22" s="41" t="s">
        <v>1383</v>
      </c>
      <c r="C22" s="42" t="s">
        <v>1402</v>
      </c>
      <c r="D22" s="42"/>
      <c r="E22" s="42"/>
      <c r="F22" s="43">
        <v>1</v>
      </c>
      <c r="G22" s="52"/>
      <c r="H22" s="53">
        <f t="shared" si="0"/>
        <v>0</v>
      </c>
      <c r="I22" s="44" t="s">
        <v>1371</v>
      </c>
      <c r="J22" s="45" t="s">
        <v>1387</v>
      </c>
    </row>
    <row r="23" spans="1:10" ht="99" customHeight="1" x14ac:dyDescent="0.2">
      <c r="A23" s="40">
        <v>13</v>
      </c>
      <c r="B23" s="41" t="s">
        <v>1384</v>
      </c>
      <c r="C23" s="42" t="s">
        <v>1403</v>
      </c>
      <c r="D23" s="42"/>
      <c r="E23" s="42"/>
      <c r="F23" s="43">
        <v>1</v>
      </c>
      <c r="G23" s="52"/>
      <c r="H23" s="53">
        <f t="shared" si="0"/>
        <v>0</v>
      </c>
      <c r="I23" s="44" t="s">
        <v>1371</v>
      </c>
      <c r="J23" s="45" t="s">
        <v>1388</v>
      </c>
    </row>
    <row r="24" spans="1:10" ht="99" customHeight="1" x14ac:dyDescent="0.2">
      <c r="A24" s="40">
        <v>14</v>
      </c>
      <c r="B24" s="41" t="s">
        <v>1385</v>
      </c>
      <c r="C24" s="42" t="s">
        <v>1404</v>
      </c>
      <c r="D24" s="42"/>
      <c r="E24" s="42"/>
      <c r="F24" s="43">
        <v>1</v>
      </c>
      <c r="G24" s="52"/>
      <c r="H24" s="53">
        <f t="shared" si="0"/>
        <v>0</v>
      </c>
      <c r="I24" s="44" t="s">
        <v>1371</v>
      </c>
      <c r="J24" s="45" t="s">
        <v>1388</v>
      </c>
    </row>
    <row r="25" spans="1:10" ht="15" customHeight="1" x14ac:dyDescent="0.25">
      <c r="A25" s="75" t="s">
        <v>1363</v>
      </c>
      <c r="B25" s="76"/>
      <c r="C25" s="76"/>
      <c r="D25" s="46"/>
      <c r="E25" s="46"/>
      <c r="F25" s="79">
        <f>F26/1.21</f>
        <v>0</v>
      </c>
      <c r="G25" s="80"/>
      <c r="H25" s="81"/>
      <c r="I25" s="47"/>
      <c r="J25" s="48"/>
    </row>
    <row r="26" spans="1:10" ht="15.75" thickBot="1" x14ac:dyDescent="0.3">
      <c r="A26" s="77" t="s">
        <v>1364</v>
      </c>
      <c r="B26" s="78"/>
      <c r="C26" s="78"/>
      <c r="D26" s="49"/>
      <c r="E26" s="49"/>
      <c r="F26" s="82">
        <f>SUM(H11:H24)</f>
        <v>0</v>
      </c>
      <c r="G26" s="83"/>
      <c r="H26" s="84"/>
      <c r="I26" s="49"/>
      <c r="J26" s="50"/>
    </row>
    <row r="27" spans="1:10" x14ac:dyDescent="0.2">
      <c r="A27" s="33"/>
      <c r="F27" s="33"/>
      <c r="G27" s="51"/>
      <c r="H27" s="51"/>
      <c r="I27" s="51"/>
      <c r="J27" s="51"/>
    </row>
    <row r="28" spans="1:10" x14ac:dyDescent="0.2">
      <c r="A28" s="33"/>
      <c r="C28" t="s">
        <v>1365</v>
      </c>
      <c r="F28" s="33"/>
    </row>
    <row r="29" spans="1:10" x14ac:dyDescent="0.2">
      <c r="A29" s="33"/>
      <c r="F29" s="33"/>
    </row>
    <row r="30" spans="1:10" x14ac:dyDescent="0.2">
      <c r="A30" s="33"/>
      <c r="C30" t="s">
        <v>1366</v>
      </c>
      <c r="F30" s="33"/>
    </row>
    <row r="31" spans="1:10" x14ac:dyDescent="0.2">
      <c r="A31" s="33"/>
      <c r="C31" s="73" t="s">
        <v>1440</v>
      </c>
      <c r="F31" s="33"/>
    </row>
    <row r="32" spans="1:10" x14ac:dyDescent="0.2">
      <c r="A32" s="33"/>
      <c r="C32" t="s">
        <v>1367</v>
      </c>
      <c r="F32" s="33"/>
    </row>
    <row r="33" spans="1:6" x14ac:dyDescent="0.2">
      <c r="A33" s="33"/>
      <c r="C33" t="s">
        <v>1368</v>
      </c>
      <c r="F33" s="33"/>
    </row>
    <row r="34" spans="1:6" x14ac:dyDescent="0.2">
      <c r="A34" s="33"/>
      <c r="C34" t="s">
        <v>1369</v>
      </c>
      <c r="F34" s="33"/>
    </row>
    <row r="35" spans="1:6" x14ac:dyDescent="0.2">
      <c r="A35" s="33"/>
      <c r="F35" s="33"/>
    </row>
    <row r="36" spans="1:6" x14ac:dyDescent="0.2">
      <c r="A36" s="33"/>
      <c r="C36" t="s">
        <v>1370</v>
      </c>
      <c r="F36" s="33"/>
    </row>
    <row r="37" spans="1:6" x14ac:dyDescent="0.2">
      <c r="A37" s="33"/>
      <c r="F37" s="33"/>
    </row>
  </sheetData>
  <customSheetViews>
    <customSheetView guid="{8F7C41E0-DC02-456E-BB0B-40A4B0E9A8A6}" scale="75" fitToPage="1">
      <selection activeCell="E10" sqref="E10"/>
      <pageMargins left="0.25" right="0.25" top="0.75" bottom="0.75" header="0.3" footer="0.3"/>
      <pageSetup paperSize="9" scale="53" fitToHeight="0" orientation="landscape" r:id="rId1"/>
    </customSheetView>
    <customSheetView guid="{CC4D2B4D-C5A6-4E6F-A91A-020A7B46233E}" scale="75" fitToPage="1" topLeftCell="A17">
      <selection activeCell="F17" sqref="F17"/>
      <pageMargins left="0.25" right="0.25" top="0.75" bottom="0.75" header="0.3" footer="0.3"/>
      <pageSetup paperSize="9" scale="53" fitToHeight="0" orientation="landscape" r:id="rId2"/>
    </customSheetView>
  </customSheetViews>
  <mergeCells count="5">
    <mergeCell ref="A9:J9"/>
    <mergeCell ref="A25:C25"/>
    <mergeCell ref="A26:C26"/>
    <mergeCell ref="F25:H25"/>
    <mergeCell ref="F26:H26"/>
  </mergeCells>
  <pageMargins left="0.25" right="0.25" top="0.75" bottom="0.75" header="0.3" footer="0.3"/>
  <pageSetup paperSize="9" scale="53" fitToHeight="0" orientation="landscape"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C161"/>
  <sheetViews>
    <sheetView tabSelected="1" zoomScale="75" zoomScaleNormal="75" workbookViewId="0">
      <selection activeCell="A22" sqref="A22"/>
    </sheetView>
  </sheetViews>
  <sheetFormatPr defaultColWidth="14.42578125" defaultRowHeight="12.75" x14ac:dyDescent="0.2"/>
  <cols>
    <col min="1" max="1" width="141.7109375" customWidth="1"/>
  </cols>
  <sheetData>
    <row r="1" spans="1:1" s="26" customFormat="1" ht="36" x14ac:dyDescent="0.2">
      <c r="A1" s="59" t="s">
        <v>1183</v>
      </c>
    </row>
    <row r="2" spans="1:1" s="26" customFormat="1" ht="24" x14ac:dyDescent="0.2">
      <c r="A2" s="59" t="s">
        <v>1182</v>
      </c>
    </row>
    <row r="3" spans="1:1" s="26" customFormat="1" ht="36.75" thickBot="1" x14ac:dyDescent="0.25">
      <c r="A3" s="59" t="s">
        <v>1421</v>
      </c>
    </row>
    <row r="4" spans="1:1" s="26" customFormat="1" ht="13.5" thickBot="1" x14ac:dyDescent="0.25">
      <c r="A4" s="60" t="s">
        <v>0</v>
      </c>
    </row>
    <row r="5" spans="1:1" s="26" customFormat="1" x14ac:dyDescent="0.2">
      <c r="A5" s="25" t="s">
        <v>1</v>
      </c>
    </row>
    <row r="6" spans="1:1" s="26" customFormat="1" ht="25.5" x14ac:dyDescent="0.2">
      <c r="A6" s="24" t="s">
        <v>1410</v>
      </c>
    </row>
    <row r="7" spans="1:1" s="26" customFormat="1" ht="38.25" x14ac:dyDescent="0.2">
      <c r="A7" s="61" t="s">
        <v>1411</v>
      </c>
    </row>
    <row r="8" spans="1:1" s="26" customFormat="1" x14ac:dyDescent="0.2">
      <c r="A8" s="24" t="s">
        <v>1412</v>
      </c>
    </row>
    <row r="9" spans="1:1" s="26" customFormat="1" ht="25.5" x14ac:dyDescent="0.2">
      <c r="A9" s="24" t="s">
        <v>1413</v>
      </c>
    </row>
    <row r="10" spans="1:1" s="26" customFormat="1" ht="25.5" x14ac:dyDescent="0.2">
      <c r="A10" s="24" t="s">
        <v>1414</v>
      </c>
    </row>
    <row r="11" spans="1:1" s="26" customFormat="1" ht="25.5" x14ac:dyDescent="0.2">
      <c r="A11" s="24" t="s">
        <v>1415</v>
      </c>
    </row>
    <row r="12" spans="1:1" s="26" customFormat="1" x14ac:dyDescent="0.2">
      <c r="A12" s="25" t="s">
        <v>2</v>
      </c>
    </row>
    <row r="13" spans="1:1" s="26" customFormat="1" x14ac:dyDescent="0.2">
      <c r="A13" s="24" t="s">
        <v>3</v>
      </c>
    </row>
    <row r="14" spans="1:1" s="26" customFormat="1" x14ac:dyDescent="0.2">
      <c r="A14" s="24" t="s">
        <v>4</v>
      </c>
    </row>
    <row r="15" spans="1:1" s="26" customFormat="1" x14ac:dyDescent="0.2">
      <c r="A15" s="24" t="s">
        <v>5</v>
      </c>
    </row>
    <row r="16" spans="1:1" s="26" customFormat="1" x14ac:dyDescent="0.2">
      <c r="A16" s="24" t="s">
        <v>6</v>
      </c>
    </row>
    <row r="17" spans="1:3" s="26" customFormat="1" x14ac:dyDescent="0.2">
      <c r="A17" s="24" t="s">
        <v>6</v>
      </c>
    </row>
    <row r="18" spans="1:3" s="26" customFormat="1" x14ac:dyDescent="0.2">
      <c r="A18" s="24" t="s">
        <v>7</v>
      </c>
    </row>
    <row r="19" spans="1:3" s="26" customFormat="1" x14ac:dyDescent="0.2">
      <c r="A19" s="24" t="s">
        <v>8</v>
      </c>
    </row>
    <row r="20" spans="1:3" s="26" customFormat="1" ht="25.5" x14ac:dyDescent="0.2">
      <c r="A20" s="24" t="s">
        <v>1416</v>
      </c>
    </row>
    <row r="21" spans="1:3" s="26" customFormat="1" x14ac:dyDescent="0.2">
      <c r="A21" s="24" t="s">
        <v>9</v>
      </c>
    </row>
    <row r="22" spans="1:3" s="26" customFormat="1" ht="29.25" customHeight="1" x14ac:dyDescent="0.2">
      <c r="A22" s="87" t="s">
        <v>1450</v>
      </c>
      <c r="C22" s="92"/>
    </row>
    <row r="23" spans="1:3" s="26" customFormat="1" x14ac:dyDescent="0.2">
      <c r="A23" s="24" t="s">
        <v>10</v>
      </c>
    </row>
    <row r="24" spans="1:3" s="26" customFormat="1" x14ac:dyDescent="0.2">
      <c r="A24" s="24" t="s">
        <v>11</v>
      </c>
    </row>
    <row r="25" spans="1:3" s="26" customFormat="1" x14ac:dyDescent="0.2">
      <c r="A25" s="24" t="s">
        <v>12</v>
      </c>
    </row>
    <row r="26" spans="1:3" s="26" customFormat="1" x14ac:dyDescent="0.2">
      <c r="A26" s="24" t="s">
        <v>13</v>
      </c>
    </row>
    <row r="27" spans="1:3" s="26" customFormat="1" x14ac:dyDescent="0.2">
      <c r="A27" s="24" t="s">
        <v>14</v>
      </c>
    </row>
    <row r="28" spans="1:3" s="26" customFormat="1" x14ac:dyDescent="0.2">
      <c r="A28" s="24" t="s">
        <v>1151</v>
      </c>
    </row>
    <row r="29" spans="1:3" s="26" customFormat="1" x14ac:dyDescent="0.2">
      <c r="A29" s="24" t="s">
        <v>1152</v>
      </c>
    </row>
    <row r="30" spans="1:3" s="26" customFormat="1" x14ac:dyDescent="0.2">
      <c r="A30" s="25" t="s">
        <v>15</v>
      </c>
    </row>
    <row r="31" spans="1:3" s="26" customFormat="1" x14ac:dyDescent="0.2">
      <c r="A31" s="24" t="s">
        <v>16</v>
      </c>
    </row>
    <row r="32" spans="1:3" s="26" customFormat="1" x14ac:dyDescent="0.2">
      <c r="A32" s="24" t="s">
        <v>1417</v>
      </c>
    </row>
    <row r="33" spans="1:1" s="26" customFormat="1" x14ac:dyDescent="0.2">
      <c r="A33" s="24" t="s">
        <v>17</v>
      </c>
    </row>
    <row r="34" spans="1:1" s="26" customFormat="1" x14ac:dyDescent="0.2">
      <c r="A34" s="24" t="s">
        <v>18</v>
      </c>
    </row>
    <row r="35" spans="1:1" s="26" customFormat="1" x14ac:dyDescent="0.2">
      <c r="A35" s="24" t="s">
        <v>19</v>
      </c>
    </row>
    <row r="36" spans="1:1" s="26" customFormat="1" x14ac:dyDescent="0.2">
      <c r="A36" s="24" t="s">
        <v>20</v>
      </c>
    </row>
    <row r="37" spans="1:1" s="26" customFormat="1" x14ac:dyDescent="0.2">
      <c r="A37" s="24" t="s">
        <v>21</v>
      </c>
    </row>
    <row r="38" spans="1:1" s="26" customFormat="1" x14ac:dyDescent="0.2">
      <c r="A38" s="24" t="s">
        <v>22</v>
      </c>
    </row>
    <row r="39" spans="1:1" s="26" customFormat="1" x14ac:dyDescent="0.2">
      <c r="A39" s="24" t="s">
        <v>23</v>
      </c>
    </row>
    <row r="40" spans="1:1" s="26" customFormat="1" x14ac:dyDescent="0.2">
      <c r="A40" s="24" t="s">
        <v>24</v>
      </c>
    </row>
    <row r="41" spans="1:1" s="26" customFormat="1" x14ac:dyDescent="0.2">
      <c r="A41" s="24" t="s">
        <v>25</v>
      </c>
    </row>
    <row r="42" spans="1:1" s="26" customFormat="1" ht="25.5" x14ac:dyDescent="0.2">
      <c r="A42" s="24" t="s">
        <v>1257</v>
      </c>
    </row>
    <row r="43" spans="1:1" s="26" customFormat="1" ht="25.5" x14ac:dyDescent="0.2">
      <c r="A43" s="24" t="s">
        <v>1258</v>
      </c>
    </row>
    <row r="44" spans="1:1" s="26" customFormat="1" ht="25.5" x14ac:dyDescent="0.2">
      <c r="A44" s="24" t="s">
        <v>1259</v>
      </c>
    </row>
    <row r="45" spans="1:1" s="26" customFormat="1" x14ac:dyDescent="0.2">
      <c r="A45" s="25" t="s">
        <v>26</v>
      </c>
    </row>
    <row r="46" spans="1:1" s="26" customFormat="1" ht="25.5" x14ac:dyDescent="0.2">
      <c r="A46" s="24" t="s">
        <v>1260</v>
      </c>
    </row>
    <row r="47" spans="1:1" s="26" customFormat="1" x14ac:dyDescent="0.2">
      <c r="A47" s="24" t="s">
        <v>27</v>
      </c>
    </row>
    <row r="48" spans="1:1" s="26" customFormat="1" ht="25.5" x14ac:dyDescent="0.2">
      <c r="A48" s="24" t="s">
        <v>28</v>
      </c>
    </row>
    <row r="49" spans="1:1" s="26" customFormat="1" x14ac:dyDescent="0.2">
      <c r="A49" s="24" t="s">
        <v>1261</v>
      </c>
    </row>
    <row r="50" spans="1:1" s="26" customFormat="1" x14ac:dyDescent="0.2">
      <c r="A50" s="24" t="s">
        <v>29</v>
      </c>
    </row>
    <row r="51" spans="1:1" s="26" customFormat="1" x14ac:dyDescent="0.2">
      <c r="A51" s="24" t="s">
        <v>30</v>
      </c>
    </row>
    <row r="52" spans="1:1" s="26" customFormat="1" x14ac:dyDescent="0.2">
      <c r="A52" s="24" t="s">
        <v>31</v>
      </c>
    </row>
    <row r="53" spans="1:1" s="26" customFormat="1" x14ac:dyDescent="0.2">
      <c r="A53" s="25" t="s">
        <v>32</v>
      </c>
    </row>
    <row r="54" spans="1:1" s="26" customFormat="1" x14ac:dyDescent="0.2">
      <c r="A54" s="24" t="s">
        <v>33</v>
      </c>
    </row>
    <row r="55" spans="1:1" s="26" customFormat="1" x14ac:dyDescent="0.2">
      <c r="A55" s="24" t="s">
        <v>34</v>
      </c>
    </row>
    <row r="56" spans="1:1" s="26" customFormat="1" x14ac:dyDescent="0.2">
      <c r="A56" s="24" t="s">
        <v>35</v>
      </c>
    </row>
    <row r="57" spans="1:1" s="26" customFormat="1" x14ac:dyDescent="0.2">
      <c r="A57" s="24" t="s">
        <v>36</v>
      </c>
    </row>
    <row r="58" spans="1:1" s="26" customFormat="1" x14ac:dyDescent="0.2">
      <c r="A58" s="24" t="s">
        <v>37</v>
      </c>
    </row>
    <row r="59" spans="1:1" s="26" customFormat="1" x14ac:dyDescent="0.2">
      <c r="A59" s="24" t="s">
        <v>38</v>
      </c>
    </row>
    <row r="60" spans="1:1" s="26" customFormat="1" x14ac:dyDescent="0.2">
      <c r="A60" s="24" t="s">
        <v>39</v>
      </c>
    </row>
    <row r="61" spans="1:1" s="26" customFormat="1" x14ac:dyDescent="0.2">
      <c r="A61" s="24" t="s">
        <v>40</v>
      </c>
    </row>
    <row r="62" spans="1:1" s="26" customFormat="1" x14ac:dyDescent="0.2">
      <c r="A62" s="24" t="s">
        <v>41</v>
      </c>
    </row>
    <row r="63" spans="1:1" s="26" customFormat="1" x14ac:dyDescent="0.2">
      <c r="A63" s="24" t="s">
        <v>42</v>
      </c>
    </row>
    <row r="64" spans="1:1" s="26" customFormat="1" x14ac:dyDescent="0.2">
      <c r="A64" s="24" t="s">
        <v>43</v>
      </c>
    </row>
    <row r="65" spans="1:1" s="26" customFormat="1" x14ac:dyDescent="0.2">
      <c r="A65" s="24" t="s">
        <v>44</v>
      </c>
    </row>
    <row r="66" spans="1:1" s="26" customFormat="1" x14ac:dyDescent="0.2">
      <c r="A66" s="24" t="s">
        <v>45</v>
      </c>
    </row>
    <row r="67" spans="1:1" s="26" customFormat="1" x14ac:dyDescent="0.2">
      <c r="A67" s="25" t="s">
        <v>46</v>
      </c>
    </row>
    <row r="68" spans="1:1" s="26" customFormat="1" x14ac:dyDescent="0.2">
      <c r="A68" s="25" t="s">
        <v>47</v>
      </c>
    </row>
    <row r="69" spans="1:1" s="26" customFormat="1" x14ac:dyDescent="0.2">
      <c r="A69" s="24" t="s">
        <v>48</v>
      </c>
    </row>
    <row r="70" spans="1:1" s="26" customFormat="1" x14ac:dyDescent="0.2">
      <c r="A70" s="24" t="s">
        <v>49</v>
      </c>
    </row>
    <row r="71" spans="1:1" s="26" customFormat="1" x14ac:dyDescent="0.2">
      <c r="A71" s="24" t="s">
        <v>1418</v>
      </c>
    </row>
    <row r="72" spans="1:1" s="26" customFormat="1" ht="25.5" x14ac:dyDescent="0.2">
      <c r="A72" s="24" t="s">
        <v>50</v>
      </c>
    </row>
    <row r="73" spans="1:1" s="26" customFormat="1" x14ac:dyDescent="0.2">
      <c r="A73" s="24" t="s">
        <v>51</v>
      </c>
    </row>
    <row r="74" spans="1:1" s="26" customFormat="1" x14ac:dyDescent="0.2">
      <c r="A74" s="24" t="s">
        <v>52</v>
      </c>
    </row>
    <row r="75" spans="1:1" s="26" customFormat="1" x14ac:dyDescent="0.2">
      <c r="A75" s="24" t="s">
        <v>53</v>
      </c>
    </row>
    <row r="76" spans="1:1" s="26" customFormat="1" ht="25.5" x14ac:dyDescent="0.2">
      <c r="A76" s="24" t="s">
        <v>54</v>
      </c>
    </row>
    <row r="77" spans="1:1" s="26" customFormat="1" x14ac:dyDescent="0.2">
      <c r="A77" s="25" t="s">
        <v>55</v>
      </c>
    </row>
    <row r="78" spans="1:1" s="26" customFormat="1" x14ac:dyDescent="0.2">
      <c r="A78" s="24" t="s">
        <v>56</v>
      </c>
    </row>
    <row r="79" spans="1:1" s="26" customFormat="1" x14ac:dyDescent="0.2">
      <c r="A79" s="24" t="s">
        <v>1256</v>
      </c>
    </row>
    <row r="80" spans="1:1" s="26" customFormat="1" x14ac:dyDescent="0.2">
      <c r="A80" s="24" t="s">
        <v>51</v>
      </c>
    </row>
    <row r="81" spans="1:1" s="26" customFormat="1" x14ac:dyDescent="0.2">
      <c r="A81" s="24" t="s">
        <v>57</v>
      </c>
    </row>
    <row r="82" spans="1:1" s="26" customFormat="1" x14ac:dyDescent="0.2">
      <c r="A82" s="24" t="s">
        <v>58</v>
      </c>
    </row>
    <row r="83" spans="1:1" s="26" customFormat="1" x14ac:dyDescent="0.2">
      <c r="A83" s="24" t="s">
        <v>59</v>
      </c>
    </row>
    <row r="84" spans="1:1" s="26" customFormat="1" x14ac:dyDescent="0.2">
      <c r="A84" s="25" t="s">
        <v>60</v>
      </c>
    </row>
    <row r="85" spans="1:1" s="26" customFormat="1" x14ac:dyDescent="0.2">
      <c r="A85" s="24" t="s">
        <v>61</v>
      </c>
    </row>
    <row r="86" spans="1:1" s="26" customFormat="1" x14ac:dyDescent="0.2">
      <c r="A86" s="24" t="s">
        <v>56</v>
      </c>
    </row>
    <row r="87" spans="1:1" s="26" customFormat="1" x14ac:dyDescent="0.2">
      <c r="A87" s="24" t="s">
        <v>1419</v>
      </c>
    </row>
    <row r="88" spans="1:1" s="26" customFormat="1" x14ac:dyDescent="0.2">
      <c r="A88" s="24" t="s">
        <v>62</v>
      </c>
    </row>
    <row r="89" spans="1:1" s="26" customFormat="1" x14ac:dyDescent="0.2">
      <c r="A89" s="24" t="s">
        <v>63</v>
      </c>
    </row>
    <row r="90" spans="1:1" s="26" customFormat="1" x14ac:dyDescent="0.2">
      <c r="A90" s="24" t="s">
        <v>64</v>
      </c>
    </row>
    <row r="91" spans="1:1" s="26" customFormat="1" ht="25.5" x14ac:dyDescent="0.2">
      <c r="A91" s="24" t="s">
        <v>65</v>
      </c>
    </row>
    <row r="92" spans="1:1" s="26" customFormat="1" x14ac:dyDescent="0.2">
      <c r="A92" s="24" t="s">
        <v>66</v>
      </c>
    </row>
    <row r="93" spans="1:1" s="26" customFormat="1" x14ac:dyDescent="0.2">
      <c r="A93" s="25" t="s">
        <v>67</v>
      </c>
    </row>
    <row r="94" spans="1:1" s="26" customFormat="1" x14ac:dyDescent="0.2">
      <c r="A94" s="24" t="s">
        <v>68</v>
      </c>
    </row>
    <row r="95" spans="1:1" s="26" customFormat="1" x14ac:dyDescent="0.2">
      <c r="A95" s="24" t="s">
        <v>69</v>
      </c>
    </row>
    <row r="96" spans="1:1" s="26" customFormat="1" x14ac:dyDescent="0.2">
      <c r="A96" s="24" t="s">
        <v>70</v>
      </c>
    </row>
    <row r="97" spans="1:1" s="26" customFormat="1" x14ac:dyDescent="0.2">
      <c r="A97" s="24" t="s">
        <v>71</v>
      </c>
    </row>
    <row r="98" spans="1:1" s="26" customFormat="1" x14ac:dyDescent="0.2">
      <c r="A98" s="24" t="s">
        <v>1255</v>
      </c>
    </row>
    <row r="99" spans="1:1" s="26" customFormat="1" x14ac:dyDescent="0.2">
      <c r="A99" s="25" t="s">
        <v>72</v>
      </c>
    </row>
    <row r="100" spans="1:1" s="26" customFormat="1" x14ac:dyDescent="0.2">
      <c r="A100" s="24" t="s">
        <v>68</v>
      </c>
    </row>
    <row r="101" spans="1:1" s="26" customFormat="1" x14ac:dyDescent="0.2">
      <c r="A101" s="24" t="s">
        <v>73</v>
      </c>
    </row>
    <row r="102" spans="1:1" s="26" customFormat="1" x14ac:dyDescent="0.2">
      <c r="A102" s="24" t="s">
        <v>74</v>
      </c>
    </row>
    <row r="103" spans="1:1" s="26" customFormat="1" x14ac:dyDescent="0.2">
      <c r="A103" s="25" t="s">
        <v>75</v>
      </c>
    </row>
    <row r="104" spans="1:1" s="26" customFormat="1" x14ac:dyDescent="0.2">
      <c r="A104" s="24" t="s">
        <v>76</v>
      </c>
    </row>
    <row r="105" spans="1:1" s="26" customFormat="1" x14ac:dyDescent="0.2">
      <c r="A105" s="24" t="s">
        <v>77</v>
      </c>
    </row>
    <row r="106" spans="1:1" s="26" customFormat="1" x14ac:dyDescent="0.2">
      <c r="A106" s="24" t="s">
        <v>78</v>
      </c>
    </row>
    <row r="107" spans="1:1" s="26" customFormat="1" x14ac:dyDescent="0.2">
      <c r="A107" s="24" t="s">
        <v>79</v>
      </c>
    </row>
    <row r="108" spans="1:1" s="26" customFormat="1" x14ac:dyDescent="0.2">
      <c r="A108" s="24" t="s">
        <v>80</v>
      </c>
    </row>
    <row r="109" spans="1:1" s="26" customFormat="1" x14ac:dyDescent="0.2">
      <c r="A109" s="25" t="s">
        <v>81</v>
      </c>
    </row>
    <row r="110" spans="1:1" s="26" customFormat="1" x14ac:dyDescent="0.2">
      <c r="A110" s="24" t="s">
        <v>82</v>
      </c>
    </row>
    <row r="111" spans="1:1" s="26" customFormat="1" x14ac:dyDescent="0.2">
      <c r="A111" s="24" t="s">
        <v>83</v>
      </c>
    </row>
    <row r="112" spans="1:1" s="26" customFormat="1" x14ac:dyDescent="0.2">
      <c r="A112" s="25" t="s">
        <v>84</v>
      </c>
    </row>
    <row r="113" spans="1:1" s="26" customFormat="1" x14ac:dyDescent="0.2">
      <c r="A113" s="24" t="s">
        <v>85</v>
      </c>
    </row>
    <row r="114" spans="1:1" s="26" customFormat="1" x14ac:dyDescent="0.2">
      <c r="A114" s="24" t="s">
        <v>86</v>
      </c>
    </row>
    <row r="115" spans="1:1" s="26" customFormat="1" x14ac:dyDescent="0.2">
      <c r="A115" s="25" t="s">
        <v>87</v>
      </c>
    </row>
    <row r="116" spans="1:1" s="26" customFormat="1" x14ac:dyDescent="0.2">
      <c r="A116" s="24" t="s">
        <v>1153</v>
      </c>
    </row>
    <row r="117" spans="1:1" s="26" customFormat="1" x14ac:dyDescent="0.2">
      <c r="A117" s="25" t="s">
        <v>88</v>
      </c>
    </row>
    <row r="118" spans="1:1" s="26" customFormat="1" x14ac:dyDescent="0.2">
      <c r="A118" s="24" t="s">
        <v>89</v>
      </c>
    </row>
    <row r="119" spans="1:1" s="26" customFormat="1" x14ac:dyDescent="0.2">
      <c r="A119" s="24" t="s">
        <v>90</v>
      </c>
    </row>
    <row r="120" spans="1:1" s="26" customFormat="1" x14ac:dyDescent="0.2">
      <c r="A120" s="24" t="s">
        <v>1420</v>
      </c>
    </row>
    <row r="121" spans="1:1" s="26" customFormat="1" x14ac:dyDescent="0.2">
      <c r="A121" s="25" t="s">
        <v>91</v>
      </c>
    </row>
    <row r="122" spans="1:1" s="26" customFormat="1" x14ac:dyDescent="0.2">
      <c r="A122" s="24" t="s">
        <v>1253</v>
      </c>
    </row>
    <row r="123" spans="1:1" s="26" customFormat="1" x14ac:dyDescent="0.2">
      <c r="A123" s="24" t="s">
        <v>92</v>
      </c>
    </row>
    <row r="124" spans="1:1" s="26" customFormat="1" x14ac:dyDescent="0.2">
      <c r="A124" s="24" t="s">
        <v>93</v>
      </c>
    </row>
    <row r="125" spans="1:1" s="26" customFormat="1" x14ac:dyDescent="0.2">
      <c r="A125" s="24" t="s">
        <v>1254</v>
      </c>
    </row>
    <row r="126" spans="1:1" s="26" customFormat="1" x14ac:dyDescent="0.2">
      <c r="A126" s="25" t="s">
        <v>94</v>
      </c>
    </row>
    <row r="127" spans="1:1" s="26" customFormat="1" x14ac:dyDescent="0.2">
      <c r="A127" s="24" t="s">
        <v>95</v>
      </c>
    </row>
    <row r="128" spans="1:1" s="26" customFormat="1" x14ac:dyDescent="0.2">
      <c r="A128" s="24" t="s">
        <v>96</v>
      </c>
    </row>
    <row r="129" spans="1:1" s="26" customFormat="1" x14ac:dyDescent="0.2">
      <c r="A129" s="24" t="s">
        <v>97</v>
      </c>
    </row>
    <row r="130" spans="1:1" s="26" customFormat="1" x14ac:dyDescent="0.2">
      <c r="A130" s="24" t="s">
        <v>98</v>
      </c>
    </row>
    <row r="131" spans="1:1" s="26" customFormat="1" x14ac:dyDescent="0.2">
      <c r="A131" s="25" t="s">
        <v>99</v>
      </c>
    </row>
    <row r="132" spans="1:1" s="26" customFormat="1" x14ac:dyDescent="0.2">
      <c r="A132" s="24" t="s">
        <v>100</v>
      </c>
    </row>
    <row r="133" spans="1:1" s="26" customFormat="1" x14ac:dyDescent="0.2">
      <c r="A133" s="24" t="s">
        <v>101</v>
      </c>
    </row>
    <row r="134" spans="1:1" s="26" customFormat="1" x14ac:dyDescent="0.2">
      <c r="A134" s="24" t="s">
        <v>102</v>
      </c>
    </row>
    <row r="135" spans="1:1" s="26" customFormat="1" x14ac:dyDescent="0.2">
      <c r="A135" s="24" t="s">
        <v>103</v>
      </c>
    </row>
    <row r="136" spans="1:1" s="26" customFormat="1" x14ac:dyDescent="0.2">
      <c r="A136" s="24" t="s">
        <v>104</v>
      </c>
    </row>
    <row r="137" spans="1:1" s="26" customFormat="1" ht="25.5" x14ac:dyDescent="0.2">
      <c r="A137" s="24" t="s">
        <v>105</v>
      </c>
    </row>
    <row r="138" spans="1:1" s="26" customFormat="1" x14ac:dyDescent="0.2">
      <c r="A138" s="24" t="s">
        <v>106</v>
      </c>
    </row>
    <row r="139" spans="1:1" s="26" customFormat="1" x14ac:dyDescent="0.2">
      <c r="A139" s="24" t="s">
        <v>107</v>
      </c>
    </row>
    <row r="140" spans="1:1" s="26" customFormat="1" x14ac:dyDescent="0.2">
      <c r="A140" s="24" t="s">
        <v>108</v>
      </c>
    </row>
    <row r="141" spans="1:1" s="26" customFormat="1" x14ac:dyDescent="0.2">
      <c r="A141" s="24" t="s">
        <v>109</v>
      </c>
    </row>
    <row r="142" spans="1:1" s="26" customFormat="1" x14ac:dyDescent="0.2">
      <c r="A142" s="24" t="s">
        <v>110</v>
      </c>
    </row>
    <row r="143" spans="1:1" s="26" customFormat="1" ht="25.5" x14ac:dyDescent="0.2">
      <c r="A143" s="24" t="s">
        <v>111</v>
      </c>
    </row>
    <row r="144" spans="1:1" s="26" customFormat="1" x14ac:dyDescent="0.2">
      <c r="A144" s="24" t="s">
        <v>112</v>
      </c>
    </row>
    <row r="145" spans="1:1" s="26" customFormat="1" x14ac:dyDescent="0.2">
      <c r="A145" s="25" t="s">
        <v>113</v>
      </c>
    </row>
    <row r="146" spans="1:1" s="26" customFormat="1" ht="25.5" x14ac:dyDescent="0.2">
      <c r="A146" s="24" t="s">
        <v>114</v>
      </c>
    </row>
    <row r="147" spans="1:1" s="26" customFormat="1" x14ac:dyDescent="0.2">
      <c r="A147" s="24" t="s">
        <v>115</v>
      </c>
    </row>
    <row r="148" spans="1:1" s="26" customFormat="1" x14ac:dyDescent="0.2">
      <c r="A148" s="24" t="s">
        <v>116</v>
      </c>
    </row>
    <row r="149" spans="1:1" s="26" customFormat="1" x14ac:dyDescent="0.2">
      <c r="A149" s="25" t="s">
        <v>117</v>
      </c>
    </row>
    <row r="150" spans="1:1" s="26" customFormat="1" ht="25.5" x14ac:dyDescent="0.2">
      <c r="A150" s="24" t="s">
        <v>1252</v>
      </c>
    </row>
    <row r="151" spans="1:1" s="26" customFormat="1" x14ac:dyDescent="0.2">
      <c r="A151" s="24" t="s">
        <v>118</v>
      </c>
    </row>
    <row r="152" spans="1:1" s="26" customFormat="1" x14ac:dyDescent="0.2">
      <c r="A152" s="24" t="s">
        <v>119</v>
      </c>
    </row>
    <row r="153" spans="1:1" s="26" customFormat="1" x14ac:dyDescent="0.2"/>
    <row r="154" spans="1:1" s="26" customFormat="1" x14ac:dyDescent="0.2">
      <c r="A154" s="25" t="s">
        <v>1154</v>
      </c>
    </row>
    <row r="155" spans="1:1" s="26" customFormat="1" x14ac:dyDescent="0.2"/>
    <row r="156" spans="1:1" s="26" customFormat="1" x14ac:dyDescent="0.2">
      <c r="A156" s="25" t="s">
        <v>1155</v>
      </c>
    </row>
    <row r="157" spans="1:1" s="26" customFormat="1" ht="25.5" x14ac:dyDescent="0.2">
      <c r="A157" s="88" t="s">
        <v>1446</v>
      </c>
    </row>
    <row r="158" spans="1:1" s="26" customFormat="1" x14ac:dyDescent="0.2"/>
    <row r="159" spans="1:1" s="35" customFormat="1" x14ac:dyDescent="0.2">
      <c r="A159" s="63" t="s">
        <v>120</v>
      </c>
    </row>
    <row r="160" spans="1:1" s="35" customFormat="1" x14ac:dyDescent="0.2">
      <c r="A160" s="63" t="s">
        <v>1229</v>
      </c>
    </row>
    <row r="161" spans="1:1" s="23" customFormat="1" x14ac:dyDescent="0.2">
      <c r="A161" s="22" t="s">
        <v>1251</v>
      </c>
    </row>
  </sheetData>
  <customSheetViews>
    <customSheetView guid="{8F7C41E0-DC02-456E-BB0B-40A4B0E9A8A6}" scale="75">
      <selection activeCell="A22" sqref="A22"/>
      <pageMargins left="0.7" right="0.7" top="0.78740157499999996" bottom="0.78740157499999996" header="0.3" footer="0.3"/>
      <pageSetup paperSize="9" orientation="portrait" verticalDpi="0" r:id="rId1"/>
    </customSheetView>
    <customSheetView guid="{CC4D2B4D-C5A6-4E6F-A91A-020A7B46233E}" scale="75" topLeftCell="A122">
      <selection activeCell="A156" sqref="A156"/>
      <pageMargins left="0.7" right="0.7" top="0.78740157499999996" bottom="0.78740157499999996" header="0.3" footer="0.3"/>
      <pageSetup paperSize="9" orientation="portrait" verticalDpi="0" r:id="rId2"/>
    </customSheetView>
  </customSheetViews>
  <pageMargins left="0.7" right="0.7" top="0.78740157499999996" bottom="0.78740157499999996" header="0.3" footer="0.3"/>
  <pageSetup paperSize="9" orientation="portrait"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B997"/>
  <sheetViews>
    <sheetView zoomScale="75" zoomScaleNormal="75" workbookViewId="0"/>
  </sheetViews>
  <sheetFormatPr defaultColWidth="14.42578125" defaultRowHeight="12.75" x14ac:dyDescent="0.2"/>
  <cols>
    <col min="1" max="1" width="102.28515625" customWidth="1"/>
    <col min="2" max="2" width="48.42578125" customWidth="1"/>
  </cols>
  <sheetData>
    <row r="1" spans="1:2" ht="48" x14ac:dyDescent="0.2">
      <c r="A1" s="14" t="s">
        <v>1183</v>
      </c>
    </row>
    <row r="2" spans="1:2" ht="36" x14ac:dyDescent="0.2">
      <c r="A2" s="14" t="s">
        <v>1182</v>
      </c>
    </row>
    <row r="3" spans="1:2" ht="50.25" customHeight="1" thickBot="1" x14ac:dyDescent="0.25">
      <c r="A3" s="14" t="s">
        <v>1184</v>
      </c>
    </row>
    <row r="4" spans="1:2" ht="13.5" thickBot="1" x14ac:dyDescent="0.25">
      <c r="A4" s="17" t="s">
        <v>121</v>
      </c>
      <c r="B4" s="4"/>
    </row>
    <row r="5" spans="1:2" x14ac:dyDescent="0.2">
      <c r="A5" s="16" t="s">
        <v>122</v>
      </c>
      <c r="B5" s="21" t="s">
        <v>1230</v>
      </c>
    </row>
    <row r="6" spans="1:2" x14ac:dyDescent="0.2">
      <c r="A6" s="1" t="s">
        <v>123</v>
      </c>
      <c r="B6" s="2" t="s">
        <v>124</v>
      </c>
    </row>
    <row r="7" spans="1:2" x14ac:dyDescent="0.2">
      <c r="A7" s="1" t="s">
        <v>125</v>
      </c>
      <c r="B7" s="2">
        <v>48</v>
      </c>
    </row>
    <row r="8" spans="1:2" x14ac:dyDescent="0.2">
      <c r="A8" s="1" t="s">
        <v>126</v>
      </c>
      <c r="B8" s="2" t="s">
        <v>127</v>
      </c>
    </row>
    <row r="9" spans="1:2" x14ac:dyDescent="0.2">
      <c r="A9" s="1" t="s">
        <v>128</v>
      </c>
      <c r="B9" s="2" t="s">
        <v>129</v>
      </c>
    </row>
    <row r="10" spans="1:2" x14ac:dyDescent="0.2">
      <c r="A10" s="1" t="s">
        <v>130</v>
      </c>
      <c r="B10" s="2" t="s">
        <v>131</v>
      </c>
    </row>
    <row r="11" spans="1:2" x14ac:dyDescent="0.2">
      <c r="A11" s="1" t="s">
        <v>132</v>
      </c>
      <c r="B11" s="2">
        <v>80000</v>
      </c>
    </row>
    <row r="12" spans="1:2" x14ac:dyDescent="0.2">
      <c r="A12" s="1" t="s">
        <v>133</v>
      </c>
      <c r="B12" s="2">
        <v>100000</v>
      </c>
    </row>
    <row r="13" spans="1:2" x14ac:dyDescent="0.2">
      <c r="A13" s="1" t="s">
        <v>134</v>
      </c>
      <c r="B13" s="2">
        <v>100000</v>
      </c>
    </row>
    <row r="14" spans="1:2" x14ac:dyDescent="0.2">
      <c r="A14" s="1" t="s">
        <v>135</v>
      </c>
      <c r="B14" s="2">
        <v>27000</v>
      </c>
    </row>
    <row r="15" spans="1:2" x14ac:dyDescent="0.2">
      <c r="A15" s="1" t="s">
        <v>136</v>
      </c>
      <c r="B15" s="2" t="s">
        <v>129</v>
      </c>
    </row>
    <row r="16" spans="1:2" x14ac:dyDescent="0.2">
      <c r="A16" s="1" t="s">
        <v>137</v>
      </c>
      <c r="B16" s="2" t="s">
        <v>129</v>
      </c>
    </row>
    <row r="17" spans="1:2" x14ac:dyDescent="0.2">
      <c r="A17" s="1" t="s">
        <v>138</v>
      </c>
      <c r="B17" s="2" t="s">
        <v>129</v>
      </c>
    </row>
    <row r="18" spans="1:2" x14ac:dyDescent="0.2">
      <c r="A18" s="1" t="s">
        <v>139</v>
      </c>
      <c r="B18" s="2" t="s">
        <v>129</v>
      </c>
    </row>
    <row r="19" spans="1:2" x14ac:dyDescent="0.2">
      <c r="A19" s="1" t="s">
        <v>140</v>
      </c>
      <c r="B19" s="2">
        <v>4000</v>
      </c>
    </row>
    <row r="20" spans="1:2" x14ac:dyDescent="0.2">
      <c r="A20" s="1" t="s">
        <v>141</v>
      </c>
      <c r="B20" s="2" t="s">
        <v>129</v>
      </c>
    </row>
    <row r="21" spans="1:2" x14ac:dyDescent="0.2">
      <c r="A21" s="1" t="s">
        <v>142</v>
      </c>
      <c r="B21" s="2" t="s">
        <v>129</v>
      </c>
    </row>
    <row r="22" spans="1:2" x14ac:dyDescent="0.2">
      <c r="A22" s="1" t="s">
        <v>143</v>
      </c>
      <c r="B22" s="2" t="s">
        <v>129</v>
      </c>
    </row>
    <row r="23" spans="1:2" x14ac:dyDescent="0.2">
      <c r="A23" s="1" t="s">
        <v>144</v>
      </c>
      <c r="B23" s="2" t="s">
        <v>129</v>
      </c>
    </row>
    <row r="24" spans="1:2" x14ac:dyDescent="0.2">
      <c r="A24" s="1" t="s">
        <v>145</v>
      </c>
      <c r="B24" s="2" t="s">
        <v>129</v>
      </c>
    </row>
    <row r="25" spans="1:2" x14ac:dyDescent="0.2">
      <c r="A25" s="1" t="s">
        <v>146</v>
      </c>
      <c r="B25" s="2" t="s">
        <v>129</v>
      </c>
    </row>
    <row r="26" spans="1:2" x14ac:dyDescent="0.2">
      <c r="A26" s="1" t="s">
        <v>147</v>
      </c>
      <c r="B26" s="2" t="s">
        <v>129</v>
      </c>
    </row>
    <row r="27" spans="1:2" x14ac:dyDescent="0.2">
      <c r="A27" s="1" t="s">
        <v>148</v>
      </c>
      <c r="B27" s="2" t="s">
        <v>129</v>
      </c>
    </row>
    <row r="28" spans="1:2" x14ac:dyDescent="0.2">
      <c r="A28" s="1" t="s">
        <v>149</v>
      </c>
      <c r="B28" s="2" t="s">
        <v>129</v>
      </c>
    </row>
    <row r="29" spans="1:2" x14ac:dyDescent="0.2">
      <c r="A29" s="1" t="s">
        <v>150</v>
      </c>
      <c r="B29" s="2" t="s">
        <v>129</v>
      </c>
    </row>
    <row r="30" spans="1:2" x14ac:dyDescent="0.2">
      <c r="A30" s="1" t="s">
        <v>151</v>
      </c>
      <c r="B30" s="2" t="s">
        <v>129</v>
      </c>
    </row>
    <row r="31" spans="1:2" x14ac:dyDescent="0.2">
      <c r="A31" s="1" t="s">
        <v>152</v>
      </c>
      <c r="B31" s="2" t="s">
        <v>129</v>
      </c>
    </row>
    <row r="32" spans="1:2" x14ac:dyDescent="0.2">
      <c r="A32" s="1" t="s">
        <v>153</v>
      </c>
      <c r="B32" s="2" t="s">
        <v>129</v>
      </c>
    </row>
    <row r="33" spans="1:2" x14ac:dyDescent="0.2">
      <c r="A33" s="1" t="s">
        <v>154</v>
      </c>
      <c r="B33" s="2">
        <v>10</v>
      </c>
    </row>
    <row r="34" spans="1:2" x14ac:dyDescent="0.2">
      <c r="A34" s="1" t="s">
        <v>155</v>
      </c>
      <c r="B34" s="2" t="s">
        <v>129</v>
      </c>
    </row>
    <row r="35" spans="1:2" x14ac:dyDescent="0.2">
      <c r="A35" s="1" t="s">
        <v>156</v>
      </c>
      <c r="B35" s="2" t="s">
        <v>129</v>
      </c>
    </row>
    <row r="36" spans="1:2" x14ac:dyDescent="0.2">
      <c r="A36" s="1" t="s">
        <v>157</v>
      </c>
      <c r="B36" s="2" t="s">
        <v>129</v>
      </c>
    </row>
    <row r="37" spans="1:2" x14ac:dyDescent="0.2">
      <c r="A37" s="1" t="s">
        <v>158</v>
      </c>
      <c r="B37" s="2" t="s">
        <v>129</v>
      </c>
    </row>
    <row r="38" spans="1:2" x14ac:dyDescent="0.2">
      <c r="A38" s="1" t="s">
        <v>159</v>
      </c>
      <c r="B38" s="2">
        <v>8</v>
      </c>
    </row>
    <row r="39" spans="1:2" x14ac:dyDescent="0.2">
      <c r="A39" s="1" t="s">
        <v>160</v>
      </c>
      <c r="B39" s="2" t="s">
        <v>129</v>
      </c>
    </row>
    <row r="40" spans="1:2" x14ac:dyDescent="0.2">
      <c r="A40" s="1" t="s">
        <v>161</v>
      </c>
      <c r="B40" s="2" t="s">
        <v>129</v>
      </c>
    </row>
    <row r="41" spans="1:2" x14ac:dyDescent="0.2">
      <c r="A41" s="1" t="s">
        <v>162</v>
      </c>
      <c r="B41" s="2" t="s">
        <v>129</v>
      </c>
    </row>
    <row r="42" spans="1:2" x14ac:dyDescent="0.2">
      <c r="A42" s="1" t="s">
        <v>163</v>
      </c>
      <c r="B42" s="2" t="s">
        <v>129</v>
      </c>
    </row>
    <row r="43" spans="1:2" x14ac:dyDescent="0.2">
      <c r="A43" s="1" t="s">
        <v>164</v>
      </c>
      <c r="B43" s="2" t="s">
        <v>129</v>
      </c>
    </row>
    <row r="44" spans="1:2" x14ac:dyDescent="0.2">
      <c r="A44" s="1" t="s">
        <v>165</v>
      </c>
      <c r="B44" s="2" t="s">
        <v>129</v>
      </c>
    </row>
    <row r="45" spans="1:2" x14ac:dyDescent="0.2">
      <c r="A45" s="1" t="s">
        <v>166</v>
      </c>
      <c r="B45" s="2" t="s">
        <v>129</v>
      </c>
    </row>
    <row r="46" spans="1:2" x14ac:dyDescent="0.2">
      <c r="A46" s="1" t="s">
        <v>167</v>
      </c>
      <c r="B46" s="2" t="s">
        <v>129</v>
      </c>
    </row>
    <row r="47" spans="1:2" x14ac:dyDescent="0.2">
      <c r="A47" s="1" t="s">
        <v>168</v>
      </c>
      <c r="B47" s="2" t="s">
        <v>129</v>
      </c>
    </row>
    <row r="48" spans="1:2" x14ac:dyDescent="0.2">
      <c r="A48" s="1" t="s">
        <v>169</v>
      </c>
      <c r="B48" s="2" t="s">
        <v>129</v>
      </c>
    </row>
    <row r="49" spans="1:2" x14ac:dyDescent="0.2">
      <c r="A49" s="1" t="s">
        <v>170</v>
      </c>
      <c r="B49" s="2" t="s">
        <v>129</v>
      </c>
    </row>
    <row r="50" spans="1:2" x14ac:dyDescent="0.2">
      <c r="A50" s="1" t="s">
        <v>171</v>
      </c>
      <c r="B50" s="2" t="s">
        <v>129</v>
      </c>
    </row>
    <row r="51" spans="1:2" x14ac:dyDescent="0.2">
      <c r="A51" s="1" t="s">
        <v>172</v>
      </c>
      <c r="B51" s="2" t="s">
        <v>129</v>
      </c>
    </row>
    <row r="52" spans="1:2" x14ac:dyDescent="0.2">
      <c r="A52" s="1" t="s">
        <v>173</v>
      </c>
      <c r="B52" s="2" t="s">
        <v>129</v>
      </c>
    </row>
    <row r="53" spans="1:2" x14ac:dyDescent="0.2">
      <c r="A53" s="1" t="s">
        <v>174</v>
      </c>
      <c r="B53" s="2" t="s">
        <v>129</v>
      </c>
    </row>
    <row r="54" spans="1:2" x14ac:dyDescent="0.2">
      <c r="A54" s="1" t="s">
        <v>175</v>
      </c>
      <c r="B54" s="2" t="s">
        <v>129</v>
      </c>
    </row>
    <row r="55" spans="1:2" x14ac:dyDescent="0.2">
      <c r="A55" s="1" t="s">
        <v>176</v>
      </c>
      <c r="B55" s="2" t="s">
        <v>129</v>
      </c>
    </row>
    <row r="56" spans="1:2" x14ac:dyDescent="0.2">
      <c r="A56" s="1" t="s">
        <v>177</v>
      </c>
      <c r="B56" s="2" t="s">
        <v>129</v>
      </c>
    </row>
    <row r="57" spans="1:2" x14ac:dyDescent="0.2">
      <c r="A57" s="1" t="s">
        <v>178</v>
      </c>
      <c r="B57" s="2" t="s">
        <v>129</v>
      </c>
    </row>
    <row r="58" spans="1:2" x14ac:dyDescent="0.2">
      <c r="A58" s="1" t="s">
        <v>179</v>
      </c>
      <c r="B58" s="2" t="s">
        <v>129</v>
      </c>
    </row>
    <row r="59" spans="1:2" x14ac:dyDescent="0.2">
      <c r="A59" s="1" t="s">
        <v>180</v>
      </c>
      <c r="B59" s="2" t="s">
        <v>129</v>
      </c>
    </row>
    <row r="60" spans="1:2" x14ac:dyDescent="0.2">
      <c r="A60" s="1" t="s">
        <v>181</v>
      </c>
      <c r="B60" s="2" t="s">
        <v>129</v>
      </c>
    </row>
    <row r="61" spans="1:2" x14ac:dyDescent="0.2">
      <c r="A61" s="1" t="s">
        <v>182</v>
      </c>
      <c r="B61" s="2" t="s">
        <v>129</v>
      </c>
    </row>
    <row r="62" spans="1:2" x14ac:dyDescent="0.2">
      <c r="A62" s="1" t="s">
        <v>183</v>
      </c>
      <c r="B62" s="2" t="s">
        <v>129</v>
      </c>
    </row>
    <row r="63" spans="1:2" x14ac:dyDescent="0.2">
      <c r="A63" s="1" t="s">
        <v>184</v>
      </c>
      <c r="B63" s="2" t="s">
        <v>129</v>
      </c>
    </row>
    <row r="64" spans="1:2" x14ac:dyDescent="0.2">
      <c r="A64" s="1" t="s">
        <v>185</v>
      </c>
      <c r="B64" s="2" t="s">
        <v>129</v>
      </c>
    </row>
    <row r="65" spans="1:2" x14ac:dyDescent="0.2">
      <c r="A65" s="1" t="s">
        <v>186</v>
      </c>
      <c r="B65" s="2" t="s">
        <v>129</v>
      </c>
    </row>
    <row r="66" spans="1:2" x14ac:dyDescent="0.2">
      <c r="A66" s="1" t="s">
        <v>187</v>
      </c>
      <c r="B66" s="2" t="s">
        <v>129</v>
      </c>
    </row>
    <row r="67" spans="1:2" x14ac:dyDescent="0.2">
      <c r="A67" s="1" t="s">
        <v>188</v>
      </c>
      <c r="B67" s="2" t="s">
        <v>129</v>
      </c>
    </row>
    <row r="68" spans="1:2" x14ac:dyDescent="0.2">
      <c r="A68" s="1" t="s">
        <v>189</v>
      </c>
      <c r="B68" s="2" t="s">
        <v>129</v>
      </c>
    </row>
    <row r="69" spans="1:2" x14ac:dyDescent="0.2">
      <c r="A69" s="1" t="s">
        <v>190</v>
      </c>
      <c r="B69" s="2" t="s">
        <v>129</v>
      </c>
    </row>
    <row r="70" spans="1:2" x14ac:dyDescent="0.2">
      <c r="A70" s="1" t="s">
        <v>191</v>
      </c>
      <c r="B70" s="2" t="s">
        <v>129</v>
      </c>
    </row>
    <row r="71" spans="1:2" x14ac:dyDescent="0.2">
      <c r="A71" s="1" t="s">
        <v>192</v>
      </c>
      <c r="B71" s="2" t="s">
        <v>129</v>
      </c>
    </row>
    <row r="72" spans="1:2" x14ac:dyDescent="0.2">
      <c r="A72" s="1" t="s">
        <v>193</v>
      </c>
      <c r="B72" s="2" t="s">
        <v>129</v>
      </c>
    </row>
    <row r="73" spans="1:2" x14ac:dyDescent="0.2">
      <c r="A73" s="1" t="s">
        <v>194</v>
      </c>
      <c r="B73" s="2" t="s">
        <v>129</v>
      </c>
    </row>
    <row r="74" spans="1:2" x14ac:dyDescent="0.2">
      <c r="A74" s="1" t="s">
        <v>195</v>
      </c>
      <c r="B74" s="2" t="s">
        <v>129</v>
      </c>
    </row>
    <row r="75" spans="1:2" x14ac:dyDescent="0.2">
      <c r="A75" s="1" t="s">
        <v>196</v>
      </c>
      <c r="B75" s="2" t="s">
        <v>129</v>
      </c>
    </row>
    <row r="76" spans="1:2" s="35" customFormat="1" x14ac:dyDescent="0.2">
      <c r="B76" s="62"/>
    </row>
    <row r="77" spans="1:2" s="35" customFormat="1" x14ac:dyDescent="0.2">
      <c r="A77" s="63" t="s">
        <v>197</v>
      </c>
      <c r="B77" s="62"/>
    </row>
    <row r="78" spans="1:2" s="35" customFormat="1" x14ac:dyDescent="0.2">
      <c r="B78" s="62"/>
    </row>
    <row r="79" spans="1:2" s="35" customFormat="1" x14ac:dyDescent="0.2">
      <c r="B79" s="62"/>
    </row>
    <row r="80" spans="1:2" s="35" customFormat="1" x14ac:dyDescent="0.2">
      <c r="B80" s="62"/>
    </row>
    <row r="81" spans="1:2" s="35" customFormat="1" ht="38.25" x14ac:dyDescent="0.2">
      <c r="A81" s="61" t="s">
        <v>1263</v>
      </c>
      <c r="B81" s="62"/>
    </row>
    <row r="82" spans="1:2" s="35" customFormat="1" x14ac:dyDescent="0.2">
      <c r="A82" s="61"/>
      <c r="B82" s="62"/>
    </row>
    <row r="83" spans="1:2" s="35" customFormat="1" x14ac:dyDescent="0.2">
      <c r="A83" s="63" t="s">
        <v>1154</v>
      </c>
      <c r="B83" s="62"/>
    </row>
    <row r="84" spans="1:2" s="35" customFormat="1" x14ac:dyDescent="0.2">
      <c r="B84" s="62"/>
    </row>
    <row r="85" spans="1:2" s="35" customFormat="1" x14ac:dyDescent="0.2">
      <c r="A85" s="63" t="s">
        <v>1157</v>
      </c>
      <c r="B85" s="62"/>
    </row>
    <row r="86" spans="1:2" s="35" customFormat="1" x14ac:dyDescent="0.2">
      <c r="A86" s="63" t="s">
        <v>1262</v>
      </c>
      <c r="B86" s="62"/>
    </row>
    <row r="87" spans="1:2" s="35" customFormat="1" x14ac:dyDescent="0.2">
      <c r="A87" s="63" t="s">
        <v>1444</v>
      </c>
      <c r="B87" s="62"/>
    </row>
    <row r="88" spans="1:2" s="35" customFormat="1" x14ac:dyDescent="0.2">
      <c r="B88" s="62"/>
    </row>
    <row r="89" spans="1:2" s="35" customFormat="1" x14ac:dyDescent="0.2">
      <c r="A89" s="35" t="s">
        <v>1231</v>
      </c>
      <c r="B89" s="62"/>
    </row>
    <row r="90" spans="1:2" s="35" customFormat="1" x14ac:dyDescent="0.2">
      <c r="A90" s="35" t="s">
        <v>1232</v>
      </c>
      <c r="B90" s="62"/>
    </row>
    <row r="91" spans="1:2" s="35" customFormat="1" x14ac:dyDescent="0.2">
      <c r="A91" s="35" t="s">
        <v>1422</v>
      </c>
      <c r="B91" s="62"/>
    </row>
    <row r="92" spans="1:2" s="35" customFormat="1" x14ac:dyDescent="0.2">
      <c r="A92" s="35" t="s">
        <v>1423</v>
      </c>
      <c r="B92" s="62"/>
    </row>
    <row r="93" spans="1:2" s="35" customFormat="1" x14ac:dyDescent="0.2">
      <c r="A93" s="35" t="s">
        <v>1156</v>
      </c>
      <c r="B93" s="62"/>
    </row>
    <row r="94" spans="1:2" s="35" customFormat="1" x14ac:dyDescent="0.2">
      <c r="B94" s="62"/>
    </row>
    <row r="95" spans="1:2" s="35" customFormat="1" x14ac:dyDescent="0.2">
      <c r="B95" s="62"/>
    </row>
    <row r="96" spans="1:2" x14ac:dyDescent="0.2">
      <c r="B96" s="3"/>
    </row>
    <row r="97" spans="2:2" x14ac:dyDescent="0.2">
      <c r="B97" s="3"/>
    </row>
    <row r="98" spans="2:2" x14ac:dyDescent="0.2">
      <c r="B98" s="3"/>
    </row>
    <row r="99" spans="2:2" x14ac:dyDescent="0.2">
      <c r="B99" s="3"/>
    </row>
    <row r="100" spans="2:2" x14ac:dyDescent="0.2">
      <c r="B100" s="3"/>
    </row>
    <row r="101" spans="2:2" x14ac:dyDescent="0.2">
      <c r="B101" s="3"/>
    </row>
    <row r="102" spans="2:2" x14ac:dyDescent="0.2">
      <c r="B102" s="3"/>
    </row>
    <row r="103" spans="2:2" x14ac:dyDescent="0.2">
      <c r="B103" s="3"/>
    </row>
    <row r="104" spans="2:2" x14ac:dyDescent="0.2">
      <c r="B104" s="3"/>
    </row>
    <row r="105" spans="2:2" x14ac:dyDescent="0.2">
      <c r="B105" s="3"/>
    </row>
    <row r="106" spans="2:2" x14ac:dyDescent="0.2">
      <c r="B106" s="3"/>
    </row>
    <row r="107" spans="2:2" x14ac:dyDescent="0.2">
      <c r="B107" s="3"/>
    </row>
    <row r="108" spans="2:2" x14ac:dyDescent="0.2">
      <c r="B108" s="3"/>
    </row>
    <row r="109" spans="2:2" x14ac:dyDescent="0.2">
      <c r="B109" s="3"/>
    </row>
    <row r="110" spans="2:2" x14ac:dyDescent="0.2">
      <c r="B110" s="3"/>
    </row>
    <row r="111" spans="2:2" x14ac:dyDescent="0.2">
      <c r="B111" s="3"/>
    </row>
    <row r="112" spans="2:2" x14ac:dyDescent="0.2">
      <c r="B112" s="3"/>
    </row>
    <row r="113" spans="2:2" x14ac:dyDescent="0.2">
      <c r="B113" s="3"/>
    </row>
    <row r="114" spans="2:2" x14ac:dyDescent="0.2">
      <c r="B114" s="3"/>
    </row>
    <row r="115" spans="2:2" x14ac:dyDescent="0.2">
      <c r="B115" s="3"/>
    </row>
    <row r="116" spans="2:2" x14ac:dyDescent="0.2">
      <c r="B116" s="3"/>
    </row>
    <row r="117" spans="2:2" x14ac:dyDescent="0.2">
      <c r="B117" s="3"/>
    </row>
    <row r="118" spans="2:2" x14ac:dyDescent="0.2">
      <c r="B118" s="3"/>
    </row>
    <row r="119" spans="2:2" x14ac:dyDescent="0.2">
      <c r="B119" s="3"/>
    </row>
    <row r="120" spans="2:2" x14ac:dyDescent="0.2">
      <c r="B120" s="3"/>
    </row>
    <row r="121" spans="2:2" x14ac:dyDescent="0.2">
      <c r="B121" s="3"/>
    </row>
    <row r="122" spans="2:2" x14ac:dyDescent="0.2">
      <c r="B122" s="3"/>
    </row>
    <row r="123" spans="2:2" x14ac:dyDescent="0.2">
      <c r="B123" s="3"/>
    </row>
    <row r="124" spans="2:2" x14ac:dyDescent="0.2">
      <c r="B124" s="3"/>
    </row>
    <row r="125" spans="2:2" x14ac:dyDescent="0.2">
      <c r="B125" s="3"/>
    </row>
    <row r="126" spans="2:2" x14ac:dyDescent="0.2">
      <c r="B126" s="3"/>
    </row>
    <row r="127" spans="2:2" x14ac:dyDescent="0.2">
      <c r="B127" s="3"/>
    </row>
    <row r="128" spans="2:2" x14ac:dyDescent="0.2">
      <c r="B128" s="3"/>
    </row>
    <row r="129" spans="2:2" x14ac:dyDescent="0.2">
      <c r="B129" s="3"/>
    </row>
    <row r="130" spans="2:2" x14ac:dyDescent="0.2">
      <c r="B130" s="3"/>
    </row>
    <row r="131" spans="2:2" x14ac:dyDescent="0.2">
      <c r="B131" s="3"/>
    </row>
    <row r="132" spans="2:2" x14ac:dyDescent="0.2">
      <c r="B132" s="3"/>
    </row>
    <row r="133" spans="2:2" x14ac:dyDescent="0.2">
      <c r="B133" s="3"/>
    </row>
    <row r="134" spans="2:2" x14ac:dyDescent="0.2">
      <c r="B134" s="3"/>
    </row>
    <row r="135" spans="2:2" x14ac:dyDescent="0.2">
      <c r="B135" s="3"/>
    </row>
    <row r="136" spans="2:2" x14ac:dyDescent="0.2">
      <c r="B136" s="3"/>
    </row>
    <row r="137" spans="2:2" x14ac:dyDescent="0.2">
      <c r="B137" s="3"/>
    </row>
    <row r="138" spans="2:2" x14ac:dyDescent="0.2">
      <c r="B138" s="3"/>
    </row>
    <row r="139" spans="2:2" x14ac:dyDescent="0.2">
      <c r="B139" s="3"/>
    </row>
    <row r="140" spans="2:2" x14ac:dyDescent="0.2">
      <c r="B140" s="3"/>
    </row>
    <row r="141" spans="2:2" x14ac:dyDescent="0.2">
      <c r="B141" s="3"/>
    </row>
    <row r="142" spans="2:2" x14ac:dyDescent="0.2">
      <c r="B142" s="3"/>
    </row>
    <row r="143" spans="2:2" x14ac:dyDescent="0.2">
      <c r="B143" s="3"/>
    </row>
    <row r="144" spans="2:2" x14ac:dyDescent="0.2">
      <c r="B144" s="3"/>
    </row>
    <row r="145" spans="2:2" x14ac:dyDescent="0.2">
      <c r="B145" s="3"/>
    </row>
    <row r="146" spans="2:2" x14ac:dyDescent="0.2">
      <c r="B146" s="3"/>
    </row>
    <row r="147" spans="2:2" x14ac:dyDescent="0.2">
      <c r="B147" s="3"/>
    </row>
    <row r="148" spans="2:2" x14ac:dyDescent="0.2">
      <c r="B148" s="3"/>
    </row>
    <row r="149" spans="2:2" x14ac:dyDescent="0.2">
      <c r="B149" s="3"/>
    </row>
    <row r="150" spans="2:2" x14ac:dyDescent="0.2">
      <c r="B150" s="3"/>
    </row>
    <row r="151" spans="2:2" x14ac:dyDescent="0.2">
      <c r="B151" s="3"/>
    </row>
    <row r="152" spans="2:2" x14ac:dyDescent="0.2">
      <c r="B152" s="3"/>
    </row>
    <row r="153" spans="2:2" x14ac:dyDescent="0.2">
      <c r="B153" s="3"/>
    </row>
    <row r="154" spans="2:2" x14ac:dyDescent="0.2">
      <c r="B154" s="3"/>
    </row>
    <row r="155" spans="2:2" x14ac:dyDescent="0.2">
      <c r="B155" s="3"/>
    </row>
    <row r="156" spans="2:2" x14ac:dyDescent="0.2">
      <c r="B156" s="3"/>
    </row>
    <row r="157" spans="2:2" x14ac:dyDescent="0.2">
      <c r="B157" s="3"/>
    </row>
    <row r="158" spans="2:2" x14ac:dyDescent="0.2">
      <c r="B158" s="3"/>
    </row>
    <row r="159" spans="2:2" x14ac:dyDescent="0.2">
      <c r="B159" s="3"/>
    </row>
    <row r="160" spans="2:2" x14ac:dyDescent="0.2">
      <c r="B160" s="3"/>
    </row>
    <row r="161" spans="2:2" x14ac:dyDescent="0.2">
      <c r="B161" s="3"/>
    </row>
    <row r="162" spans="2:2" x14ac:dyDescent="0.2">
      <c r="B162" s="3"/>
    </row>
    <row r="163" spans="2:2" x14ac:dyDescent="0.2">
      <c r="B163" s="3"/>
    </row>
    <row r="164" spans="2:2" x14ac:dyDescent="0.2">
      <c r="B164" s="3"/>
    </row>
    <row r="165" spans="2:2" x14ac:dyDescent="0.2">
      <c r="B165" s="3"/>
    </row>
    <row r="166" spans="2:2" x14ac:dyDescent="0.2">
      <c r="B166" s="3"/>
    </row>
    <row r="167" spans="2:2" x14ac:dyDescent="0.2">
      <c r="B167" s="3"/>
    </row>
    <row r="168" spans="2:2" x14ac:dyDescent="0.2">
      <c r="B168" s="3"/>
    </row>
    <row r="169" spans="2:2" x14ac:dyDescent="0.2">
      <c r="B169" s="3"/>
    </row>
    <row r="170" spans="2:2" x14ac:dyDescent="0.2">
      <c r="B170" s="3"/>
    </row>
    <row r="171" spans="2:2" x14ac:dyDescent="0.2">
      <c r="B171" s="3"/>
    </row>
    <row r="172" spans="2:2" x14ac:dyDescent="0.2">
      <c r="B172" s="3"/>
    </row>
    <row r="173" spans="2:2" x14ac:dyDescent="0.2">
      <c r="B173" s="3"/>
    </row>
    <row r="174" spans="2:2" x14ac:dyDescent="0.2">
      <c r="B174" s="3"/>
    </row>
    <row r="175" spans="2:2" x14ac:dyDescent="0.2">
      <c r="B175" s="3"/>
    </row>
    <row r="176" spans="2:2" x14ac:dyDescent="0.2">
      <c r="B176" s="3"/>
    </row>
    <row r="177" spans="2:2" x14ac:dyDescent="0.2">
      <c r="B177" s="3"/>
    </row>
    <row r="178" spans="2:2" x14ac:dyDescent="0.2">
      <c r="B178" s="3"/>
    </row>
    <row r="179" spans="2:2" x14ac:dyDescent="0.2">
      <c r="B179" s="3"/>
    </row>
    <row r="180" spans="2:2" x14ac:dyDescent="0.2">
      <c r="B180" s="3"/>
    </row>
    <row r="181" spans="2:2" x14ac:dyDescent="0.2">
      <c r="B181" s="3"/>
    </row>
    <row r="182" spans="2:2" x14ac:dyDescent="0.2">
      <c r="B182" s="3"/>
    </row>
    <row r="183" spans="2:2" x14ac:dyDescent="0.2">
      <c r="B183" s="3"/>
    </row>
    <row r="184" spans="2:2" x14ac:dyDescent="0.2">
      <c r="B184" s="3"/>
    </row>
    <row r="185" spans="2:2" x14ac:dyDescent="0.2">
      <c r="B185" s="3"/>
    </row>
    <row r="186" spans="2:2" x14ac:dyDescent="0.2">
      <c r="B186" s="3"/>
    </row>
    <row r="187" spans="2:2" x14ac:dyDescent="0.2">
      <c r="B187" s="3"/>
    </row>
    <row r="188" spans="2:2" x14ac:dyDescent="0.2">
      <c r="B188" s="3"/>
    </row>
    <row r="189" spans="2:2" x14ac:dyDescent="0.2">
      <c r="B189" s="3"/>
    </row>
    <row r="190" spans="2:2" x14ac:dyDescent="0.2">
      <c r="B190" s="3"/>
    </row>
    <row r="191" spans="2:2" x14ac:dyDescent="0.2">
      <c r="B191" s="3"/>
    </row>
    <row r="192" spans="2:2" x14ac:dyDescent="0.2">
      <c r="B192" s="3"/>
    </row>
    <row r="193" spans="2:2" x14ac:dyDescent="0.2">
      <c r="B193" s="3"/>
    </row>
    <row r="194" spans="2:2" x14ac:dyDescent="0.2">
      <c r="B194" s="3"/>
    </row>
    <row r="195" spans="2:2" x14ac:dyDescent="0.2">
      <c r="B195" s="3"/>
    </row>
    <row r="196" spans="2:2" x14ac:dyDescent="0.2">
      <c r="B196" s="3"/>
    </row>
    <row r="197" spans="2:2" x14ac:dyDescent="0.2">
      <c r="B197" s="3"/>
    </row>
    <row r="198" spans="2:2" x14ac:dyDescent="0.2">
      <c r="B198" s="3"/>
    </row>
    <row r="199" spans="2:2" x14ac:dyDescent="0.2">
      <c r="B199" s="3"/>
    </row>
    <row r="200" spans="2:2" x14ac:dyDescent="0.2">
      <c r="B200" s="3"/>
    </row>
    <row r="201" spans="2:2" x14ac:dyDescent="0.2">
      <c r="B201" s="3"/>
    </row>
    <row r="202" spans="2:2" x14ac:dyDescent="0.2">
      <c r="B202" s="3"/>
    </row>
    <row r="203" spans="2:2" x14ac:dyDescent="0.2">
      <c r="B203" s="3"/>
    </row>
    <row r="204" spans="2:2" x14ac:dyDescent="0.2">
      <c r="B204" s="3"/>
    </row>
    <row r="205" spans="2:2" x14ac:dyDescent="0.2">
      <c r="B205" s="3"/>
    </row>
    <row r="206" spans="2:2" x14ac:dyDescent="0.2">
      <c r="B206" s="3"/>
    </row>
    <row r="207" spans="2:2" x14ac:dyDescent="0.2">
      <c r="B207" s="3"/>
    </row>
    <row r="208" spans="2:2" x14ac:dyDescent="0.2">
      <c r="B208" s="3"/>
    </row>
    <row r="209" spans="2:2" x14ac:dyDescent="0.2">
      <c r="B209" s="3"/>
    </row>
    <row r="210" spans="2:2" x14ac:dyDescent="0.2">
      <c r="B210" s="3"/>
    </row>
    <row r="211" spans="2:2" x14ac:dyDescent="0.2">
      <c r="B211" s="3"/>
    </row>
    <row r="212" spans="2:2" x14ac:dyDescent="0.2">
      <c r="B212" s="3"/>
    </row>
    <row r="213" spans="2:2" x14ac:dyDescent="0.2">
      <c r="B213" s="3"/>
    </row>
    <row r="214" spans="2:2" x14ac:dyDescent="0.2">
      <c r="B214" s="3"/>
    </row>
    <row r="215" spans="2:2" x14ac:dyDescent="0.2">
      <c r="B215" s="3"/>
    </row>
    <row r="216" spans="2:2" x14ac:dyDescent="0.2">
      <c r="B216" s="3"/>
    </row>
    <row r="217" spans="2:2" x14ac:dyDescent="0.2">
      <c r="B217" s="3"/>
    </row>
    <row r="218" spans="2:2" x14ac:dyDescent="0.2">
      <c r="B218" s="3"/>
    </row>
    <row r="219" spans="2:2" x14ac:dyDescent="0.2">
      <c r="B219" s="3"/>
    </row>
    <row r="220" spans="2:2" x14ac:dyDescent="0.2">
      <c r="B220" s="3"/>
    </row>
    <row r="221" spans="2:2" x14ac:dyDescent="0.2">
      <c r="B221" s="3"/>
    </row>
    <row r="222" spans="2:2" x14ac:dyDescent="0.2">
      <c r="B222" s="3"/>
    </row>
    <row r="223" spans="2:2" x14ac:dyDescent="0.2">
      <c r="B223" s="3"/>
    </row>
    <row r="224" spans="2:2" x14ac:dyDescent="0.2">
      <c r="B224" s="3"/>
    </row>
    <row r="225" spans="2:2" x14ac:dyDescent="0.2">
      <c r="B225" s="3"/>
    </row>
    <row r="226" spans="2:2" x14ac:dyDescent="0.2">
      <c r="B226" s="3"/>
    </row>
    <row r="227" spans="2:2" x14ac:dyDescent="0.2">
      <c r="B227" s="3"/>
    </row>
    <row r="228" spans="2:2" x14ac:dyDescent="0.2">
      <c r="B228" s="3"/>
    </row>
    <row r="229" spans="2:2" x14ac:dyDescent="0.2">
      <c r="B229" s="3"/>
    </row>
    <row r="230" spans="2:2" x14ac:dyDescent="0.2">
      <c r="B230" s="3"/>
    </row>
    <row r="231" spans="2:2" x14ac:dyDescent="0.2">
      <c r="B231" s="3"/>
    </row>
    <row r="232" spans="2:2" x14ac:dyDescent="0.2">
      <c r="B232" s="3"/>
    </row>
    <row r="233" spans="2:2" x14ac:dyDescent="0.2">
      <c r="B233" s="3"/>
    </row>
    <row r="234" spans="2:2" x14ac:dyDescent="0.2">
      <c r="B234" s="3"/>
    </row>
    <row r="235" spans="2:2" x14ac:dyDescent="0.2">
      <c r="B235" s="3"/>
    </row>
    <row r="236" spans="2:2" x14ac:dyDescent="0.2">
      <c r="B236" s="3"/>
    </row>
    <row r="237" spans="2:2" x14ac:dyDescent="0.2">
      <c r="B237" s="3"/>
    </row>
    <row r="238" spans="2:2" x14ac:dyDescent="0.2">
      <c r="B238" s="3"/>
    </row>
    <row r="239" spans="2:2" x14ac:dyDescent="0.2">
      <c r="B239" s="3"/>
    </row>
    <row r="240" spans="2:2" x14ac:dyDescent="0.2">
      <c r="B240" s="3"/>
    </row>
    <row r="241" spans="2:2" x14ac:dyDescent="0.2">
      <c r="B241" s="3"/>
    </row>
    <row r="242" spans="2:2" x14ac:dyDescent="0.2">
      <c r="B242" s="3"/>
    </row>
    <row r="243" spans="2:2" x14ac:dyDescent="0.2">
      <c r="B243" s="3"/>
    </row>
    <row r="244" spans="2:2" x14ac:dyDescent="0.2">
      <c r="B244" s="3"/>
    </row>
    <row r="245" spans="2:2" x14ac:dyDescent="0.2">
      <c r="B245" s="3"/>
    </row>
    <row r="246" spans="2:2" x14ac:dyDescent="0.2">
      <c r="B246" s="3"/>
    </row>
    <row r="247" spans="2:2" x14ac:dyDescent="0.2">
      <c r="B247" s="3"/>
    </row>
    <row r="248" spans="2:2" x14ac:dyDescent="0.2">
      <c r="B248" s="3"/>
    </row>
    <row r="249" spans="2:2" x14ac:dyDescent="0.2">
      <c r="B249" s="3"/>
    </row>
    <row r="250" spans="2:2" x14ac:dyDescent="0.2">
      <c r="B250" s="3"/>
    </row>
    <row r="251" spans="2:2" x14ac:dyDescent="0.2">
      <c r="B251" s="3"/>
    </row>
    <row r="252" spans="2:2" x14ac:dyDescent="0.2">
      <c r="B252" s="3"/>
    </row>
    <row r="253" spans="2:2" x14ac:dyDescent="0.2">
      <c r="B253" s="3"/>
    </row>
    <row r="254" spans="2:2" x14ac:dyDescent="0.2">
      <c r="B254" s="3"/>
    </row>
    <row r="255" spans="2:2" x14ac:dyDescent="0.2">
      <c r="B255" s="3"/>
    </row>
    <row r="256" spans="2:2" x14ac:dyDescent="0.2">
      <c r="B256" s="3"/>
    </row>
    <row r="257" spans="2:2" x14ac:dyDescent="0.2">
      <c r="B257" s="3"/>
    </row>
    <row r="258" spans="2:2" x14ac:dyDescent="0.2">
      <c r="B258" s="3"/>
    </row>
    <row r="259" spans="2:2" x14ac:dyDescent="0.2">
      <c r="B259" s="3"/>
    </row>
    <row r="260" spans="2:2" x14ac:dyDescent="0.2">
      <c r="B260" s="3"/>
    </row>
    <row r="261" spans="2:2" x14ac:dyDescent="0.2">
      <c r="B261" s="3"/>
    </row>
    <row r="262" spans="2:2" x14ac:dyDescent="0.2">
      <c r="B262" s="3"/>
    </row>
    <row r="263" spans="2:2" x14ac:dyDescent="0.2">
      <c r="B263" s="3"/>
    </row>
    <row r="264" spans="2:2" x14ac:dyDescent="0.2">
      <c r="B264" s="3"/>
    </row>
    <row r="265" spans="2:2" x14ac:dyDescent="0.2">
      <c r="B265" s="3"/>
    </row>
    <row r="266" spans="2:2" x14ac:dyDescent="0.2">
      <c r="B266" s="3"/>
    </row>
    <row r="267" spans="2:2" x14ac:dyDescent="0.2">
      <c r="B267" s="3"/>
    </row>
    <row r="268" spans="2:2" x14ac:dyDescent="0.2">
      <c r="B268" s="3"/>
    </row>
    <row r="269" spans="2:2" x14ac:dyDescent="0.2">
      <c r="B269" s="3"/>
    </row>
    <row r="270" spans="2:2" x14ac:dyDescent="0.2">
      <c r="B270" s="3"/>
    </row>
    <row r="271" spans="2:2" x14ac:dyDescent="0.2">
      <c r="B271" s="3"/>
    </row>
    <row r="272" spans="2:2" x14ac:dyDescent="0.2">
      <c r="B272" s="3"/>
    </row>
    <row r="273" spans="2:2" x14ac:dyDescent="0.2">
      <c r="B273" s="3"/>
    </row>
    <row r="274" spans="2:2" x14ac:dyDescent="0.2">
      <c r="B274" s="3"/>
    </row>
    <row r="275" spans="2:2" x14ac:dyDescent="0.2">
      <c r="B275" s="3"/>
    </row>
    <row r="276" spans="2:2" x14ac:dyDescent="0.2">
      <c r="B276" s="3"/>
    </row>
    <row r="277" spans="2:2" x14ac:dyDescent="0.2">
      <c r="B277" s="3"/>
    </row>
    <row r="278" spans="2:2" x14ac:dyDescent="0.2">
      <c r="B278" s="3"/>
    </row>
    <row r="279" spans="2:2" x14ac:dyDescent="0.2">
      <c r="B279" s="3"/>
    </row>
    <row r="280" spans="2:2" x14ac:dyDescent="0.2">
      <c r="B280" s="3"/>
    </row>
    <row r="281" spans="2:2" x14ac:dyDescent="0.2">
      <c r="B281" s="3"/>
    </row>
    <row r="282" spans="2:2" x14ac:dyDescent="0.2">
      <c r="B282" s="3"/>
    </row>
    <row r="283" spans="2:2" x14ac:dyDescent="0.2">
      <c r="B283" s="3"/>
    </row>
    <row r="284" spans="2:2" x14ac:dyDescent="0.2">
      <c r="B284" s="3"/>
    </row>
    <row r="285" spans="2:2" x14ac:dyDescent="0.2">
      <c r="B285" s="3"/>
    </row>
    <row r="286" spans="2:2" x14ac:dyDescent="0.2">
      <c r="B286" s="3"/>
    </row>
    <row r="287" spans="2:2" x14ac:dyDescent="0.2">
      <c r="B287" s="3"/>
    </row>
    <row r="288" spans="2:2" x14ac:dyDescent="0.2">
      <c r="B288" s="3"/>
    </row>
    <row r="289" spans="2:2" x14ac:dyDescent="0.2">
      <c r="B289" s="3"/>
    </row>
    <row r="290" spans="2:2" x14ac:dyDescent="0.2">
      <c r="B290" s="3"/>
    </row>
    <row r="291" spans="2:2" x14ac:dyDescent="0.2">
      <c r="B291" s="3"/>
    </row>
    <row r="292" spans="2:2" x14ac:dyDescent="0.2">
      <c r="B292" s="3"/>
    </row>
    <row r="293" spans="2:2" x14ac:dyDescent="0.2">
      <c r="B293" s="3"/>
    </row>
    <row r="294" spans="2:2" x14ac:dyDescent="0.2">
      <c r="B294" s="3"/>
    </row>
    <row r="295" spans="2:2" x14ac:dyDescent="0.2">
      <c r="B295" s="3"/>
    </row>
    <row r="296" spans="2:2" x14ac:dyDescent="0.2">
      <c r="B296" s="3"/>
    </row>
    <row r="297" spans="2:2" x14ac:dyDescent="0.2">
      <c r="B297" s="3"/>
    </row>
    <row r="298" spans="2:2" x14ac:dyDescent="0.2">
      <c r="B298" s="3"/>
    </row>
    <row r="299" spans="2:2" x14ac:dyDescent="0.2">
      <c r="B299" s="3"/>
    </row>
    <row r="300" spans="2:2" x14ac:dyDescent="0.2">
      <c r="B300" s="3"/>
    </row>
    <row r="301" spans="2:2" x14ac:dyDescent="0.2">
      <c r="B301" s="3"/>
    </row>
    <row r="302" spans="2:2" x14ac:dyDescent="0.2">
      <c r="B302" s="3"/>
    </row>
    <row r="303" spans="2:2" x14ac:dyDescent="0.2">
      <c r="B303" s="3"/>
    </row>
    <row r="304" spans="2:2" x14ac:dyDescent="0.2">
      <c r="B304" s="3"/>
    </row>
    <row r="305" spans="2:2" x14ac:dyDescent="0.2">
      <c r="B305" s="3"/>
    </row>
    <row r="306" spans="2:2" x14ac:dyDescent="0.2">
      <c r="B306" s="3"/>
    </row>
    <row r="307" spans="2:2" x14ac:dyDescent="0.2">
      <c r="B307" s="3"/>
    </row>
    <row r="308" spans="2:2" x14ac:dyDescent="0.2">
      <c r="B308" s="3"/>
    </row>
    <row r="309" spans="2:2" x14ac:dyDescent="0.2">
      <c r="B309" s="3"/>
    </row>
    <row r="310" spans="2:2" x14ac:dyDescent="0.2">
      <c r="B310" s="3"/>
    </row>
    <row r="311" spans="2:2" x14ac:dyDescent="0.2">
      <c r="B311" s="3"/>
    </row>
    <row r="312" spans="2:2" x14ac:dyDescent="0.2">
      <c r="B312" s="3"/>
    </row>
    <row r="313" spans="2:2" x14ac:dyDescent="0.2">
      <c r="B313" s="3"/>
    </row>
    <row r="314" spans="2:2" x14ac:dyDescent="0.2">
      <c r="B314" s="3"/>
    </row>
    <row r="315" spans="2:2" x14ac:dyDescent="0.2">
      <c r="B315" s="3"/>
    </row>
    <row r="316" spans="2:2" x14ac:dyDescent="0.2">
      <c r="B316" s="3"/>
    </row>
    <row r="317" spans="2:2" x14ac:dyDescent="0.2">
      <c r="B317" s="3"/>
    </row>
    <row r="318" spans="2:2" x14ac:dyDescent="0.2">
      <c r="B318" s="3"/>
    </row>
    <row r="319" spans="2:2" x14ac:dyDescent="0.2">
      <c r="B319" s="3"/>
    </row>
    <row r="320" spans="2:2" x14ac:dyDescent="0.2">
      <c r="B320" s="3"/>
    </row>
    <row r="321" spans="2:2" x14ac:dyDescent="0.2">
      <c r="B321" s="3"/>
    </row>
    <row r="322" spans="2:2" x14ac:dyDescent="0.2">
      <c r="B322" s="3"/>
    </row>
    <row r="323" spans="2:2" x14ac:dyDescent="0.2">
      <c r="B323" s="3"/>
    </row>
    <row r="324" spans="2:2" x14ac:dyDescent="0.2">
      <c r="B324" s="3"/>
    </row>
    <row r="325" spans="2:2" x14ac:dyDescent="0.2">
      <c r="B325" s="3"/>
    </row>
    <row r="326" spans="2:2" x14ac:dyDescent="0.2">
      <c r="B326" s="3"/>
    </row>
    <row r="327" spans="2:2" x14ac:dyDescent="0.2">
      <c r="B327" s="3"/>
    </row>
    <row r="328" spans="2:2" x14ac:dyDescent="0.2">
      <c r="B328" s="3"/>
    </row>
    <row r="329" spans="2:2" x14ac:dyDescent="0.2">
      <c r="B329" s="3"/>
    </row>
    <row r="330" spans="2:2" x14ac:dyDescent="0.2">
      <c r="B330" s="3"/>
    </row>
    <row r="331" spans="2:2" x14ac:dyDescent="0.2">
      <c r="B331" s="3"/>
    </row>
    <row r="332" spans="2:2" x14ac:dyDescent="0.2">
      <c r="B332" s="3"/>
    </row>
    <row r="333" spans="2:2" x14ac:dyDescent="0.2">
      <c r="B333" s="3"/>
    </row>
    <row r="334" spans="2:2" x14ac:dyDescent="0.2">
      <c r="B334" s="3"/>
    </row>
    <row r="335" spans="2:2" x14ac:dyDescent="0.2">
      <c r="B335" s="3"/>
    </row>
    <row r="336" spans="2:2" x14ac:dyDescent="0.2">
      <c r="B336" s="3"/>
    </row>
    <row r="337" spans="2:2" x14ac:dyDescent="0.2">
      <c r="B337" s="3"/>
    </row>
    <row r="338" spans="2:2" x14ac:dyDescent="0.2">
      <c r="B338" s="3"/>
    </row>
    <row r="339" spans="2:2" x14ac:dyDescent="0.2">
      <c r="B339" s="3"/>
    </row>
    <row r="340" spans="2:2" x14ac:dyDescent="0.2">
      <c r="B340" s="3"/>
    </row>
    <row r="341" spans="2:2" x14ac:dyDescent="0.2">
      <c r="B341" s="3"/>
    </row>
    <row r="342" spans="2:2" x14ac:dyDescent="0.2">
      <c r="B342" s="3"/>
    </row>
    <row r="343" spans="2:2" x14ac:dyDescent="0.2">
      <c r="B343" s="3"/>
    </row>
    <row r="344" spans="2:2" x14ac:dyDescent="0.2">
      <c r="B344" s="3"/>
    </row>
    <row r="345" spans="2:2" x14ac:dyDescent="0.2">
      <c r="B345" s="3"/>
    </row>
    <row r="346" spans="2:2" x14ac:dyDescent="0.2">
      <c r="B346" s="3"/>
    </row>
    <row r="347" spans="2:2" x14ac:dyDescent="0.2">
      <c r="B347" s="3"/>
    </row>
    <row r="348" spans="2:2" x14ac:dyDescent="0.2">
      <c r="B348" s="3"/>
    </row>
    <row r="349" spans="2:2" x14ac:dyDescent="0.2">
      <c r="B349" s="3"/>
    </row>
    <row r="350" spans="2:2" x14ac:dyDescent="0.2">
      <c r="B350" s="3"/>
    </row>
    <row r="351" spans="2:2" x14ac:dyDescent="0.2">
      <c r="B351" s="3"/>
    </row>
    <row r="352" spans="2:2" x14ac:dyDescent="0.2">
      <c r="B352" s="3"/>
    </row>
    <row r="353" spans="2:2" x14ac:dyDescent="0.2">
      <c r="B353" s="3"/>
    </row>
    <row r="354" spans="2:2" x14ac:dyDescent="0.2">
      <c r="B354" s="3"/>
    </row>
    <row r="355" spans="2:2" x14ac:dyDescent="0.2">
      <c r="B355" s="3"/>
    </row>
    <row r="356" spans="2:2" x14ac:dyDescent="0.2">
      <c r="B356" s="3"/>
    </row>
    <row r="357" spans="2:2" x14ac:dyDescent="0.2">
      <c r="B357" s="3"/>
    </row>
    <row r="358" spans="2:2" x14ac:dyDescent="0.2">
      <c r="B358" s="3"/>
    </row>
    <row r="359" spans="2:2" x14ac:dyDescent="0.2">
      <c r="B359" s="3"/>
    </row>
    <row r="360" spans="2:2" x14ac:dyDescent="0.2">
      <c r="B360" s="3"/>
    </row>
    <row r="361" spans="2:2" x14ac:dyDescent="0.2">
      <c r="B361" s="3"/>
    </row>
    <row r="362" spans="2:2" x14ac:dyDescent="0.2">
      <c r="B362" s="3"/>
    </row>
    <row r="363" spans="2:2" x14ac:dyDescent="0.2">
      <c r="B363" s="3"/>
    </row>
    <row r="364" spans="2:2" x14ac:dyDescent="0.2">
      <c r="B364" s="3"/>
    </row>
    <row r="365" spans="2:2" x14ac:dyDescent="0.2">
      <c r="B365" s="3"/>
    </row>
    <row r="366" spans="2:2" x14ac:dyDescent="0.2">
      <c r="B366" s="3"/>
    </row>
    <row r="367" spans="2:2" x14ac:dyDescent="0.2">
      <c r="B367" s="3"/>
    </row>
    <row r="368" spans="2:2" x14ac:dyDescent="0.2">
      <c r="B368" s="3"/>
    </row>
    <row r="369" spans="2:2" x14ac:dyDescent="0.2">
      <c r="B369" s="3"/>
    </row>
    <row r="370" spans="2:2" x14ac:dyDescent="0.2">
      <c r="B370" s="3"/>
    </row>
    <row r="371" spans="2:2" x14ac:dyDescent="0.2">
      <c r="B371" s="3"/>
    </row>
    <row r="372" spans="2:2" x14ac:dyDescent="0.2">
      <c r="B372" s="3"/>
    </row>
    <row r="373" spans="2:2" x14ac:dyDescent="0.2">
      <c r="B373" s="3"/>
    </row>
    <row r="374" spans="2:2" x14ac:dyDescent="0.2">
      <c r="B374" s="3"/>
    </row>
    <row r="375" spans="2:2" x14ac:dyDescent="0.2">
      <c r="B375" s="3"/>
    </row>
    <row r="376" spans="2:2" x14ac:dyDescent="0.2">
      <c r="B376" s="3"/>
    </row>
    <row r="377" spans="2:2" x14ac:dyDescent="0.2">
      <c r="B377" s="3"/>
    </row>
    <row r="378" spans="2:2" x14ac:dyDescent="0.2">
      <c r="B378" s="3"/>
    </row>
    <row r="379" spans="2:2" x14ac:dyDescent="0.2">
      <c r="B379" s="3"/>
    </row>
    <row r="380" spans="2:2" x14ac:dyDescent="0.2">
      <c r="B380" s="3"/>
    </row>
    <row r="381" spans="2:2" x14ac:dyDescent="0.2">
      <c r="B381" s="3"/>
    </row>
    <row r="382" spans="2:2" x14ac:dyDescent="0.2">
      <c r="B382" s="3"/>
    </row>
    <row r="383" spans="2:2" x14ac:dyDescent="0.2">
      <c r="B383" s="3"/>
    </row>
    <row r="384" spans="2:2" x14ac:dyDescent="0.2">
      <c r="B384" s="3"/>
    </row>
    <row r="385" spans="2:2" x14ac:dyDescent="0.2">
      <c r="B385" s="3"/>
    </row>
    <row r="386" spans="2:2" x14ac:dyDescent="0.2">
      <c r="B386" s="3"/>
    </row>
    <row r="387" spans="2:2" x14ac:dyDescent="0.2">
      <c r="B387" s="3"/>
    </row>
    <row r="388" spans="2:2" x14ac:dyDescent="0.2">
      <c r="B388" s="3"/>
    </row>
    <row r="389" spans="2:2" x14ac:dyDescent="0.2">
      <c r="B389" s="3"/>
    </row>
    <row r="390" spans="2:2" x14ac:dyDescent="0.2">
      <c r="B390" s="3"/>
    </row>
    <row r="391" spans="2:2" x14ac:dyDescent="0.2">
      <c r="B391" s="3"/>
    </row>
    <row r="392" spans="2:2" x14ac:dyDescent="0.2">
      <c r="B392" s="3"/>
    </row>
    <row r="393" spans="2:2" x14ac:dyDescent="0.2">
      <c r="B393" s="3"/>
    </row>
    <row r="394" spans="2:2" x14ac:dyDescent="0.2">
      <c r="B394" s="3"/>
    </row>
    <row r="395" spans="2:2" x14ac:dyDescent="0.2">
      <c r="B395" s="3"/>
    </row>
    <row r="396" spans="2:2" x14ac:dyDescent="0.2">
      <c r="B396" s="3"/>
    </row>
    <row r="397" spans="2:2" x14ac:dyDescent="0.2">
      <c r="B397" s="3"/>
    </row>
    <row r="398" spans="2:2" x14ac:dyDescent="0.2">
      <c r="B398" s="3"/>
    </row>
    <row r="399" spans="2:2" x14ac:dyDescent="0.2">
      <c r="B399" s="3"/>
    </row>
    <row r="400" spans="2:2" x14ac:dyDescent="0.2">
      <c r="B400" s="3"/>
    </row>
    <row r="401" spans="2:2" x14ac:dyDescent="0.2">
      <c r="B401" s="3"/>
    </row>
    <row r="402" spans="2:2" x14ac:dyDescent="0.2">
      <c r="B402" s="3"/>
    </row>
    <row r="403" spans="2:2" x14ac:dyDescent="0.2">
      <c r="B403" s="3"/>
    </row>
    <row r="404" spans="2:2" x14ac:dyDescent="0.2">
      <c r="B404" s="3"/>
    </row>
    <row r="405" spans="2:2" x14ac:dyDescent="0.2">
      <c r="B405" s="3"/>
    </row>
    <row r="406" spans="2:2" x14ac:dyDescent="0.2">
      <c r="B406" s="3"/>
    </row>
    <row r="407" spans="2:2" x14ac:dyDescent="0.2">
      <c r="B407" s="3"/>
    </row>
    <row r="408" spans="2:2" x14ac:dyDescent="0.2">
      <c r="B408" s="3"/>
    </row>
    <row r="409" spans="2:2" x14ac:dyDescent="0.2">
      <c r="B409" s="3"/>
    </row>
    <row r="410" spans="2:2" x14ac:dyDescent="0.2">
      <c r="B410" s="3"/>
    </row>
    <row r="411" spans="2:2" x14ac:dyDescent="0.2">
      <c r="B411" s="3"/>
    </row>
    <row r="412" spans="2:2" x14ac:dyDescent="0.2">
      <c r="B412" s="3"/>
    </row>
    <row r="413" spans="2:2" x14ac:dyDescent="0.2">
      <c r="B413" s="3"/>
    </row>
    <row r="414" spans="2:2" x14ac:dyDescent="0.2">
      <c r="B414" s="3"/>
    </row>
    <row r="415" spans="2:2" x14ac:dyDescent="0.2">
      <c r="B415" s="3"/>
    </row>
    <row r="416" spans="2:2" x14ac:dyDescent="0.2">
      <c r="B416" s="3"/>
    </row>
    <row r="417" spans="2:2" x14ac:dyDescent="0.2">
      <c r="B417" s="3"/>
    </row>
    <row r="418" spans="2:2" x14ac:dyDescent="0.2">
      <c r="B418" s="3"/>
    </row>
    <row r="419" spans="2:2" x14ac:dyDescent="0.2">
      <c r="B419" s="3"/>
    </row>
    <row r="420" spans="2:2" x14ac:dyDescent="0.2">
      <c r="B420" s="3"/>
    </row>
    <row r="421" spans="2:2" x14ac:dyDescent="0.2">
      <c r="B421" s="3"/>
    </row>
    <row r="422" spans="2:2" x14ac:dyDescent="0.2">
      <c r="B422" s="3"/>
    </row>
    <row r="423" spans="2:2" x14ac:dyDescent="0.2">
      <c r="B423" s="3"/>
    </row>
    <row r="424" spans="2:2" x14ac:dyDescent="0.2">
      <c r="B424" s="3"/>
    </row>
    <row r="425" spans="2:2" x14ac:dyDescent="0.2">
      <c r="B425" s="3"/>
    </row>
    <row r="426" spans="2:2" x14ac:dyDescent="0.2">
      <c r="B426" s="3"/>
    </row>
    <row r="427" spans="2:2" x14ac:dyDescent="0.2">
      <c r="B427" s="3"/>
    </row>
    <row r="428" spans="2:2" x14ac:dyDescent="0.2">
      <c r="B428" s="3"/>
    </row>
    <row r="429" spans="2:2" x14ac:dyDescent="0.2">
      <c r="B429" s="3"/>
    </row>
    <row r="430" spans="2:2" x14ac:dyDescent="0.2">
      <c r="B430" s="3"/>
    </row>
    <row r="431" spans="2:2" x14ac:dyDescent="0.2">
      <c r="B431" s="3"/>
    </row>
    <row r="432" spans="2:2" x14ac:dyDescent="0.2">
      <c r="B432" s="3"/>
    </row>
    <row r="433" spans="2:2" x14ac:dyDescent="0.2">
      <c r="B433" s="3"/>
    </row>
    <row r="434" spans="2:2" x14ac:dyDescent="0.2">
      <c r="B434" s="3"/>
    </row>
    <row r="435" spans="2:2" x14ac:dyDescent="0.2">
      <c r="B435" s="3"/>
    </row>
    <row r="436" spans="2:2" x14ac:dyDescent="0.2">
      <c r="B436" s="3"/>
    </row>
    <row r="437" spans="2:2" x14ac:dyDescent="0.2">
      <c r="B437" s="3"/>
    </row>
    <row r="438" spans="2:2" x14ac:dyDescent="0.2">
      <c r="B438" s="3"/>
    </row>
    <row r="439" spans="2:2" x14ac:dyDescent="0.2">
      <c r="B439" s="3"/>
    </row>
    <row r="440" spans="2:2" x14ac:dyDescent="0.2">
      <c r="B440" s="3"/>
    </row>
    <row r="441" spans="2:2" x14ac:dyDescent="0.2">
      <c r="B441" s="3"/>
    </row>
    <row r="442" spans="2:2" x14ac:dyDescent="0.2">
      <c r="B442" s="3"/>
    </row>
    <row r="443" spans="2:2" x14ac:dyDescent="0.2">
      <c r="B443" s="3"/>
    </row>
    <row r="444" spans="2:2" x14ac:dyDescent="0.2">
      <c r="B444" s="3"/>
    </row>
    <row r="445" spans="2:2" x14ac:dyDescent="0.2">
      <c r="B445" s="3"/>
    </row>
    <row r="446" spans="2:2" x14ac:dyDescent="0.2">
      <c r="B446" s="3"/>
    </row>
    <row r="447" spans="2:2" x14ac:dyDescent="0.2">
      <c r="B447" s="3"/>
    </row>
    <row r="448" spans="2:2" x14ac:dyDescent="0.2">
      <c r="B448" s="3"/>
    </row>
    <row r="449" spans="2:2" x14ac:dyDescent="0.2">
      <c r="B449" s="3"/>
    </row>
    <row r="450" spans="2:2" x14ac:dyDescent="0.2">
      <c r="B450" s="3"/>
    </row>
    <row r="451" spans="2:2" x14ac:dyDescent="0.2">
      <c r="B451" s="3"/>
    </row>
    <row r="452" spans="2:2" x14ac:dyDescent="0.2">
      <c r="B452" s="3"/>
    </row>
    <row r="453" spans="2:2" x14ac:dyDescent="0.2">
      <c r="B453" s="3"/>
    </row>
    <row r="454" spans="2:2" x14ac:dyDescent="0.2">
      <c r="B454" s="3"/>
    </row>
    <row r="455" spans="2:2" x14ac:dyDescent="0.2">
      <c r="B455" s="3"/>
    </row>
    <row r="456" spans="2:2" x14ac:dyDescent="0.2">
      <c r="B456" s="3"/>
    </row>
    <row r="457" spans="2:2" x14ac:dyDescent="0.2">
      <c r="B457" s="3"/>
    </row>
    <row r="458" spans="2:2" x14ac:dyDescent="0.2">
      <c r="B458" s="3"/>
    </row>
    <row r="459" spans="2:2" x14ac:dyDescent="0.2">
      <c r="B459" s="3"/>
    </row>
    <row r="460" spans="2:2" x14ac:dyDescent="0.2">
      <c r="B460" s="3"/>
    </row>
    <row r="461" spans="2:2" x14ac:dyDescent="0.2">
      <c r="B461" s="3"/>
    </row>
    <row r="462" spans="2:2" x14ac:dyDescent="0.2">
      <c r="B462" s="3"/>
    </row>
    <row r="463" spans="2:2" x14ac:dyDescent="0.2">
      <c r="B463" s="3"/>
    </row>
    <row r="464" spans="2:2" x14ac:dyDescent="0.2">
      <c r="B464" s="3"/>
    </row>
    <row r="465" spans="2:2" x14ac:dyDescent="0.2">
      <c r="B465" s="3"/>
    </row>
    <row r="466" spans="2:2" x14ac:dyDescent="0.2">
      <c r="B466" s="3"/>
    </row>
    <row r="467" spans="2:2" x14ac:dyDescent="0.2">
      <c r="B467" s="3"/>
    </row>
    <row r="468" spans="2:2" x14ac:dyDescent="0.2">
      <c r="B468" s="3"/>
    </row>
    <row r="469" spans="2:2" x14ac:dyDescent="0.2">
      <c r="B469" s="3"/>
    </row>
    <row r="470" spans="2:2" x14ac:dyDescent="0.2">
      <c r="B470" s="3"/>
    </row>
    <row r="471" spans="2:2" x14ac:dyDescent="0.2">
      <c r="B471" s="3"/>
    </row>
    <row r="472" spans="2:2" x14ac:dyDescent="0.2">
      <c r="B472" s="3"/>
    </row>
    <row r="473" spans="2:2" x14ac:dyDescent="0.2">
      <c r="B473" s="3"/>
    </row>
    <row r="474" spans="2:2" x14ac:dyDescent="0.2">
      <c r="B474" s="3"/>
    </row>
    <row r="475" spans="2:2" x14ac:dyDescent="0.2">
      <c r="B475" s="3"/>
    </row>
    <row r="476" spans="2:2" x14ac:dyDescent="0.2">
      <c r="B476" s="3"/>
    </row>
    <row r="477" spans="2:2" x14ac:dyDescent="0.2">
      <c r="B477" s="3"/>
    </row>
    <row r="478" spans="2:2" x14ac:dyDescent="0.2">
      <c r="B478" s="3"/>
    </row>
    <row r="479" spans="2:2" x14ac:dyDescent="0.2">
      <c r="B479" s="3"/>
    </row>
    <row r="480" spans="2:2" x14ac:dyDescent="0.2">
      <c r="B480" s="3"/>
    </row>
    <row r="481" spans="2:2" x14ac:dyDescent="0.2">
      <c r="B481" s="3"/>
    </row>
    <row r="482" spans="2:2" x14ac:dyDescent="0.2">
      <c r="B482" s="3"/>
    </row>
    <row r="483" spans="2:2" x14ac:dyDescent="0.2">
      <c r="B483" s="3"/>
    </row>
    <row r="484" spans="2:2" x14ac:dyDescent="0.2">
      <c r="B484" s="3"/>
    </row>
    <row r="485" spans="2:2" x14ac:dyDescent="0.2">
      <c r="B485" s="3"/>
    </row>
    <row r="486" spans="2:2" x14ac:dyDescent="0.2">
      <c r="B486" s="3"/>
    </row>
    <row r="487" spans="2:2" x14ac:dyDescent="0.2">
      <c r="B487" s="3"/>
    </row>
    <row r="488" spans="2:2" x14ac:dyDescent="0.2">
      <c r="B488" s="3"/>
    </row>
    <row r="489" spans="2:2" x14ac:dyDescent="0.2">
      <c r="B489" s="3"/>
    </row>
    <row r="490" spans="2:2" x14ac:dyDescent="0.2">
      <c r="B490" s="3"/>
    </row>
    <row r="491" spans="2:2" x14ac:dyDescent="0.2">
      <c r="B491" s="3"/>
    </row>
    <row r="492" spans="2:2" x14ac:dyDescent="0.2">
      <c r="B492" s="3"/>
    </row>
    <row r="493" spans="2:2" x14ac:dyDescent="0.2">
      <c r="B493" s="3"/>
    </row>
    <row r="494" spans="2:2" x14ac:dyDescent="0.2">
      <c r="B494" s="3"/>
    </row>
    <row r="495" spans="2:2" x14ac:dyDescent="0.2">
      <c r="B495" s="3"/>
    </row>
    <row r="496" spans="2:2" x14ac:dyDescent="0.2">
      <c r="B496" s="3"/>
    </row>
    <row r="497" spans="2:2" x14ac:dyDescent="0.2">
      <c r="B497" s="3"/>
    </row>
    <row r="498" spans="2:2" x14ac:dyDescent="0.2">
      <c r="B498" s="3"/>
    </row>
    <row r="499" spans="2:2" x14ac:dyDescent="0.2">
      <c r="B499" s="3"/>
    </row>
    <row r="500" spans="2:2" x14ac:dyDescent="0.2">
      <c r="B500" s="3"/>
    </row>
    <row r="501" spans="2:2" x14ac:dyDescent="0.2">
      <c r="B501" s="3"/>
    </row>
    <row r="502" spans="2:2" x14ac:dyDescent="0.2">
      <c r="B502" s="3"/>
    </row>
    <row r="503" spans="2:2" x14ac:dyDescent="0.2">
      <c r="B503" s="3"/>
    </row>
    <row r="504" spans="2:2" x14ac:dyDescent="0.2">
      <c r="B504" s="3"/>
    </row>
    <row r="505" spans="2:2" x14ac:dyDescent="0.2">
      <c r="B505" s="3"/>
    </row>
    <row r="506" spans="2:2" x14ac:dyDescent="0.2">
      <c r="B506" s="3"/>
    </row>
    <row r="507" spans="2:2" x14ac:dyDescent="0.2">
      <c r="B507" s="3"/>
    </row>
    <row r="508" spans="2:2" x14ac:dyDescent="0.2">
      <c r="B508" s="3"/>
    </row>
    <row r="509" spans="2:2" x14ac:dyDescent="0.2">
      <c r="B509" s="3"/>
    </row>
    <row r="510" spans="2:2" x14ac:dyDescent="0.2">
      <c r="B510" s="3"/>
    </row>
    <row r="511" spans="2:2" x14ac:dyDescent="0.2">
      <c r="B511" s="3"/>
    </row>
    <row r="512" spans="2:2" x14ac:dyDescent="0.2">
      <c r="B512" s="3"/>
    </row>
    <row r="513" spans="2:2" x14ac:dyDescent="0.2">
      <c r="B513" s="3"/>
    </row>
    <row r="514" spans="2:2" x14ac:dyDescent="0.2">
      <c r="B514" s="3"/>
    </row>
    <row r="515" spans="2:2" x14ac:dyDescent="0.2">
      <c r="B515" s="3"/>
    </row>
    <row r="516" spans="2:2" x14ac:dyDescent="0.2">
      <c r="B516" s="3"/>
    </row>
    <row r="517" spans="2:2" x14ac:dyDescent="0.2">
      <c r="B517" s="3"/>
    </row>
    <row r="518" spans="2:2" x14ac:dyDescent="0.2">
      <c r="B518" s="3"/>
    </row>
    <row r="519" spans="2:2" x14ac:dyDescent="0.2">
      <c r="B519" s="3"/>
    </row>
    <row r="520" spans="2:2" x14ac:dyDescent="0.2">
      <c r="B520" s="3"/>
    </row>
    <row r="521" spans="2:2" x14ac:dyDescent="0.2">
      <c r="B521" s="3"/>
    </row>
    <row r="522" spans="2:2" x14ac:dyDescent="0.2">
      <c r="B522" s="3"/>
    </row>
    <row r="523" spans="2:2" x14ac:dyDescent="0.2">
      <c r="B523" s="3"/>
    </row>
    <row r="524" spans="2:2" x14ac:dyDescent="0.2">
      <c r="B524" s="3"/>
    </row>
    <row r="525" spans="2:2" x14ac:dyDescent="0.2">
      <c r="B525" s="3"/>
    </row>
    <row r="526" spans="2:2" x14ac:dyDescent="0.2">
      <c r="B526" s="3"/>
    </row>
    <row r="527" spans="2:2" x14ac:dyDescent="0.2">
      <c r="B527" s="3"/>
    </row>
    <row r="528" spans="2:2" x14ac:dyDescent="0.2">
      <c r="B528" s="3"/>
    </row>
    <row r="529" spans="2:2" x14ac:dyDescent="0.2">
      <c r="B529" s="3"/>
    </row>
    <row r="530" spans="2:2" x14ac:dyDescent="0.2">
      <c r="B530" s="3"/>
    </row>
    <row r="531" spans="2:2" x14ac:dyDescent="0.2">
      <c r="B531" s="3"/>
    </row>
    <row r="532" spans="2:2" x14ac:dyDescent="0.2">
      <c r="B532" s="3"/>
    </row>
    <row r="533" spans="2:2" x14ac:dyDescent="0.2">
      <c r="B533" s="3"/>
    </row>
    <row r="534" spans="2:2" x14ac:dyDescent="0.2">
      <c r="B534" s="3"/>
    </row>
    <row r="535" spans="2:2" x14ac:dyDescent="0.2">
      <c r="B535" s="3"/>
    </row>
    <row r="536" spans="2:2" x14ac:dyDescent="0.2">
      <c r="B536" s="3"/>
    </row>
    <row r="537" spans="2:2" x14ac:dyDescent="0.2">
      <c r="B537" s="3"/>
    </row>
    <row r="538" spans="2:2" x14ac:dyDescent="0.2">
      <c r="B538" s="3"/>
    </row>
    <row r="539" spans="2:2" x14ac:dyDescent="0.2">
      <c r="B539" s="3"/>
    </row>
    <row r="540" spans="2:2" x14ac:dyDescent="0.2">
      <c r="B540" s="3"/>
    </row>
    <row r="541" spans="2:2" x14ac:dyDescent="0.2">
      <c r="B541" s="3"/>
    </row>
    <row r="542" spans="2:2" x14ac:dyDescent="0.2">
      <c r="B542" s="3"/>
    </row>
    <row r="543" spans="2:2" x14ac:dyDescent="0.2">
      <c r="B543" s="3"/>
    </row>
    <row r="544" spans="2:2" x14ac:dyDescent="0.2">
      <c r="B544" s="3"/>
    </row>
    <row r="545" spans="2:2" x14ac:dyDescent="0.2">
      <c r="B545" s="3"/>
    </row>
    <row r="546" spans="2:2" x14ac:dyDescent="0.2">
      <c r="B546" s="3"/>
    </row>
    <row r="547" spans="2:2" x14ac:dyDescent="0.2">
      <c r="B547" s="3"/>
    </row>
    <row r="548" spans="2:2" x14ac:dyDescent="0.2">
      <c r="B548" s="3"/>
    </row>
    <row r="549" spans="2:2" x14ac:dyDescent="0.2">
      <c r="B549" s="3"/>
    </row>
    <row r="550" spans="2:2" x14ac:dyDescent="0.2">
      <c r="B550" s="3"/>
    </row>
    <row r="551" spans="2:2" x14ac:dyDescent="0.2">
      <c r="B551" s="3"/>
    </row>
    <row r="552" spans="2:2" x14ac:dyDescent="0.2">
      <c r="B552" s="3"/>
    </row>
    <row r="553" spans="2:2" x14ac:dyDescent="0.2">
      <c r="B553" s="3"/>
    </row>
    <row r="554" spans="2:2" x14ac:dyDescent="0.2">
      <c r="B554" s="3"/>
    </row>
    <row r="555" spans="2:2" x14ac:dyDescent="0.2">
      <c r="B555" s="3"/>
    </row>
    <row r="556" spans="2:2" x14ac:dyDescent="0.2">
      <c r="B556" s="3"/>
    </row>
    <row r="557" spans="2:2" x14ac:dyDescent="0.2">
      <c r="B557" s="3"/>
    </row>
    <row r="558" spans="2:2" x14ac:dyDescent="0.2">
      <c r="B558" s="3"/>
    </row>
    <row r="559" spans="2:2" x14ac:dyDescent="0.2">
      <c r="B559" s="3"/>
    </row>
    <row r="560" spans="2:2" x14ac:dyDescent="0.2">
      <c r="B560" s="3"/>
    </row>
    <row r="561" spans="2:2" x14ac:dyDescent="0.2">
      <c r="B561" s="3"/>
    </row>
    <row r="562" spans="2:2" x14ac:dyDescent="0.2">
      <c r="B562" s="3"/>
    </row>
    <row r="563" spans="2:2" x14ac:dyDescent="0.2">
      <c r="B563" s="3"/>
    </row>
    <row r="564" spans="2:2" x14ac:dyDescent="0.2">
      <c r="B564" s="3"/>
    </row>
    <row r="565" spans="2:2" x14ac:dyDescent="0.2">
      <c r="B565" s="3"/>
    </row>
    <row r="566" spans="2:2" x14ac:dyDescent="0.2">
      <c r="B566" s="3"/>
    </row>
    <row r="567" spans="2:2" x14ac:dyDescent="0.2">
      <c r="B567" s="3"/>
    </row>
    <row r="568" spans="2:2" x14ac:dyDescent="0.2">
      <c r="B568" s="3"/>
    </row>
    <row r="569" spans="2:2" x14ac:dyDescent="0.2">
      <c r="B569" s="3"/>
    </row>
    <row r="570" spans="2:2" x14ac:dyDescent="0.2">
      <c r="B570" s="3"/>
    </row>
    <row r="571" spans="2:2" x14ac:dyDescent="0.2">
      <c r="B571" s="3"/>
    </row>
    <row r="572" spans="2:2" x14ac:dyDescent="0.2">
      <c r="B572" s="3"/>
    </row>
    <row r="573" spans="2:2" x14ac:dyDescent="0.2">
      <c r="B573" s="3"/>
    </row>
    <row r="574" spans="2:2" x14ac:dyDescent="0.2">
      <c r="B574" s="3"/>
    </row>
    <row r="575" spans="2:2" x14ac:dyDescent="0.2">
      <c r="B575" s="3"/>
    </row>
    <row r="576" spans="2:2" x14ac:dyDescent="0.2">
      <c r="B576" s="3"/>
    </row>
    <row r="577" spans="2:2" x14ac:dyDescent="0.2">
      <c r="B577" s="3"/>
    </row>
    <row r="578" spans="2:2" x14ac:dyDescent="0.2">
      <c r="B578" s="3"/>
    </row>
    <row r="579" spans="2:2" x14ac:dyDescent="0.2">
      <c r="B579" s="3"/>
    </row>
    <row r="580" spans="2:2" x14ac:dyDescent="0.2">
      <c r="B580" s="3"/>
    </row>
    <row r="581" spans="2:2" x14ac:dyDescent="0.2">
      <c r="B581" s="3"/>
    </row>
    <row r="582" spans="2:2" x14ac:dyDescent="0.2">
      <c r="B582" s="3"/>
    </row>
    <row r="583" spans="2:2" x14ac:dyDescent="0.2">
      <c r="B583" s="3"/>
    </row>
    <row r="584" spans="2:2" x14ac:dyDescent="0.2">
      <c r="B584" s="3"/>
    </row>
    <row r="585" spans="2:2" x14ac:dyDescent="0.2">
      <c r="B585" s="3"/>
    </row>
    <row r="586" spans="2:2" x14ac:dyDescent="0.2">
      <c r="B586" s="3"/>
    </row>
    <row r="587" spans="2:2" x14ac:dyDescent="0.2">
      <c r="B587" s="3"/>
    </row>
    <row r="588" spans="2:2" x14ac:dyDescent="0.2">
      <c r="B588" s="3"/>
    </row>
    <row r="589" spans="2:2" x14ac:dyDescent="0.2">
      <c r="B589" s="3"/>
    </row>
    <row r="590" spans="2:2" x14ac:dyDescent="0.2">
      <c r="B590" s="3"/>
    </row>
    <row r="591" spans="2:2" x14ac:dyDescent="0.2">
      <c r="B591" s="3"/>
    </row>
    <row r="592" spans="2:2" x14ac:dyDescent="0.2">
      <c r="B592" s="3"/>
    </row>
    <row r="593" spans="2:2" x14ac:dyDescent="0.2">
      <c r="B593" s="3"/>
    </row>
    <row r="594" spans="2:2" x14ac:dyDescent="0.2">
      <c r="B594" s="3"/>
    </row>
    <row r="595" spans="2:2" x14ac:dyDescent="0.2">
      <c r="B595" s="3"/>
    </row>
    <row r="596" spans="2:2" x14ac:dyDescent="0.2">
      <c r="B596" s="3"/>
    </row>
    <row r="597" spans="2:2" x14ac:dyDescent="0.2">
      <c r="B597" s="3"/>
    </row>
    <row r="598" spans="2:2" x14ac:dyDescent="0.2">
      <c r="B598" s="3"/>
    </row>
    <row r="599" spans="2:2" x14ac:dyDescent="0.2">
      <c r="B599" s="3"/>
    </row>
    <row r="600" spans="2:2" x14ac:dyDescent="0.2">
      <c r="B600" s="3"/>
    </row>
    <row r="601" spans="2:2" x14ac:dyDescent="0.2">
      <c r="B601" s="3"/>
    </row>
    <row r="602" spans="2:2" x14ac:dyDescent="0.2">
      <c r="B602" s="3"/>
    </row>
    <row r="603" spans="2:2" x14ac:dyDescent="0.2">
      <c r="B603" s="3"/>
    </row>
    <row r="604" spans="2:2" x14ac:dyDescent="0.2">
      <c r="B604" s="3"/>
    </row>
    <row r="605" spans="2:2" x14ac:dyDescent="0.2">
      <c r="B605" s="3"/>
    </row>
    <row r="606" spans="2:2" x14ac:dyDescent="0.2">
      <c r="B606" s="3"/>
    </row>
    <row r="607" spans="2:2" x14ac:dyDescent="0.2">
      <c r="B607" s="3"/>
    </row>
    <row r="608" spans="2:2" x14ac:dyDescent="0.2">
      <c r="B608" s="3"/>
    </row>
    <row r="609" spans="2:2" x14ac:dyDescent="0.2">
      <c r="B609" s="3"/>
    </row>
    <row r="610" spans="2:2" x14ac:dyDescent="0.2">
      <c r="B610" s="3"/>
    </row>
    <row r="611" spans="2:2" x14ac:dyDescent="0.2">
      <c r="B611" s="3"/>
    </row>
    <row r="612" spans="2:2" x14ac:dyDescent="0.2">
      <c r="B612" s="3"/>
    </row>
    <row r="613" spans="2:2" x14ac:dyDescent="0.2">
      <c r="B613" s="3"/>
    </row>
    <row r="614" spans="2:2" x14ac:dyDescent="0.2">
      <c r="B614" s="3"/>
    </row>
    <row r="615" spans="2:2" x14ac:dyDescent="0.2">
      <c r="B615" s="3"/>
    </row>
    <row r="616" spans="2:2" x14ac:dyDescent="0.2">
      <c r="B616" s="3"/>
    </row>
    <row r="617" spans="2:2" x14ac:dyDescent="0.2">
      <c r="B617" s="3"/>
    </row>
    <row r="618" spans="2:2" x14ac:dyDescent="0.2">
      <c r="B618" s="3"/>
    </row>
    <row r="619" spans="2:2" x14ac:dyDescent="0.2">
      <c r="B619" s="3"/>
    </row>
    <row r="620" spans="2:2" x14ac:dyDescent="0.2">
      <c r="B620" s="3"/>
    </row>
    <row r="621" spans="2:2" x14ac:dyDescent="0.2">
      <c r="B621" s="3"/>
    </row>
    <row r="622" spans="2:2" x14ac:dyDescent="0.2">
      <c r="B622" s="3"/>
    </row>
    <row r="623" spans="2:2" x14ac:dyDescent="0.2">
      <c r="B623" s="3"/>
    </row>
    <row r="624" spans="2:2" x14ac:dyDescent="0.2">
      <c r="B624" s="3"/>
    </row>
    <row r="625" spans="2:2" x14ac:dyDescent="0.2">
      <c r="B625" s="3"/>
    </row>
    <row r="626" spans="2:2" x14ac:dyDescent="0.2">
      <c r="B626" s="3"/>
    </row>
    <row r="627" spans="2:2" x14ac:dyDescent="0.2">
      <c r="B627" s="3"/>
    </row>
    <row r="628" spans="2:2" x14ac:dyDescent="0.2">
      <c r="B628" s="3"/>
    </row>
    <row r="629" spans="2:2" x14ac:dyDescent="0.2">
      <c r="B629" s="3"/>
    </row>
    <row r="630" spans="2:2" x14ac:dyDescent="0.2">
      <c r="B630" s="3"/>
    </row>
    <row r="631" spans="2:2" x14ac:dyDescent="0.2">
      <c r="B631" s="3"/>
    </row>
    <row r="632" spans="2:2" x14ac:dyDescent="0.2">
      <c r="B632" s="3"/>
    </row>
    <row r="633" spans="2:2" x14ac:dyDescent="0.2">
      <c r="B633" s="3"/>
    </row>
    <row r="634" spans="2:2" x14ac:dyDescent="0.2">
      <c r="B634" s="3"/>
    </row>
    <row r="635" spans="2:2" x14ac:dyDescent="0.2">
      <c r="B635" s="3"/>
    </row>
    <row r="636" spans="2:2" x14ac:dyDescent="0.2">
      <c r="B636" s="3"/>
    </row>
    <row r="637" spans="2:2" x14ac:dyDescent="0.2">
      <c r="B637" s="3"/>
    </row>
    <row r="638" spans="2:2" x14ac:dyDescent="0.2">
      <c r="B638" s="3"/>
    </row>
    <row r="639" spans="2:2" x14ac:dyDescent="0.2">
      <c r="B639" s="3"/>
    </row>
    <row r="640" spans="2:2" x14ac:dyDescent="0.2">
      <c r="B640" s="3"/>
    </row>
    <row r="641" spans="2:2" x14ac:dyDescent="0.2">
      <c r="B641" s="3"/>
    </row>
    <row r="642" spans="2:2" x14ac:dyDescent="0.2">
      <c r="B642" s="3"/>
    </row>
    <row r="643" spans="2:2" x14ac:dyDescent="0.2">
      <c r="B643" s="3"/>
    </row>
    <row r="644" spans="2:2" x14ac:dyDescent="0.2">
      <c r="B644" s="3"/>
    </row>
    <row r="645" spans="2:2" x14ac:dyDescent="0.2">
      <c r="B645" s="3"/>
    </row>
    <row r="646" spans="2:2" x14ac:dyDescent="0.2">
      <c r="B646" s="3"/>
    </row>
    <row r="647" spans="2:2" x14ac:dyDescent="0.2">
      <c r="B647" s="3"/>
    </row>
    <row r="648" spans="2:2" x14ac:dyDescent="0.2">
      <c r="B648" s="3"/>
    </row>
    <row r="649" spans="2:2" x14ac:dyDescent="0.2">
      <c r="B649" s="3"/>
    </row>
    <row r="650" spans="2:2" x14ac:dyDescent="0.2">
      <c r="B650" s="3"/>
    </row>
    <row r="651" spans="2:2" x14ac:dyDescent="0.2">
      <c r="B651" s="3"/>
    </row>
    <row r="652" spans="2:2" x14ac:dyDescent="0.2">
      <c r="B652" s="3"/>
    </row>
    <row r="653" spans="2:2" x14ac:dyDescent="0.2">
      <c r="B653" s="3"/>
    </row>
    <row r="654" spans="2:2" x14ac:dyDescent="0.2">
      <c r="B654" s="3"/>
    </row>
    <row r="655" spans="2:2" x14ac:dyDescent="0.2">
      <c r="B655" s="3"/>
    </row>
    <row r="656" spans="2:2" x14ac:dyDescent="0.2">
      <c r="B656" s="3"/>
    </row>
    <row r="657" spans="2:2" x14ac:dyDescent="0.2">
      <c r="B657" s="3"/>
    </row>
    <row r="658" spans="2:2" x14ac:dyDescent="0.2">
      <c r="B658" s="3"/>
    </row>
    <row r="659" spans="2:2" x14ac:dyDescent="0.2">
      <c r="B659" s="3"/>
    </row>
    <row r="660" spans="2:2" x14ac:dyDescent="0.2">
      <c r="B660" s="3"/>
    </row>
    <row r="661" spans="2:2" x14ac:dyDescent="0.2">
      <c r="B661" s="3"/>
    </row>
    <row r="662" spans="2:2" x14ac:dyDescent="0.2">
      <c r="B662" s="3"/>
    </row>
    <row r="663" spans="2:2" x14ac:dyDescent="0.2">
      <c r="B663" s="3"/>
    </row>
    <row r="664" spans="2:2" x14ac:dyDescent="0.2">
      <c r="B664" s="3"/>
    </row>
    <row r="665" spans="2:2" x14ac:dyDescent="0.2">
      <c r="B665" s="3"/>
    </row>
    <row r="666" spans="2:2" x14ac:dyDescent="0.2">
      <c r="B666" s="3"/>
    </row>
    <row r="667" spans="2:2" x14ac:dyDescent="0.2">
      <c r="B667" s="3"/>
    </row>
    <row r="668" spans="2:2" x14ac:dyDescent="0.2">
      <c r="B668" s="3"/>
    </row>
    <row r="669" spans="2:2" x14ac:dyDescent="0.2">
      <c r="B669" s="3"/>
    </row>
    <row r="670" spans="2:2" x14ac:dyDescent="0.2">
      <c r="B670" s="3"/>
    </row>
    <row r="671" spans="2:2" x14ac:dyDescent="0.2">
      <c r="B671" s="3"/>
    </row>
    <row r="672" spans="2:2" x14ac:dyDescent="0.2">
      <c r="B672" s="3"/>
    </row>
    <row r="673" spans="2:2" x14ac:dyDescent="0.2">
      <c r="B673" s="3"/>
    </row>
    <row r="674" spans="2:2" x14ac:dyDescent="0.2">
      <c r="B674" s="3"/>
    </row>
    <row r="675" spans="2:2" x14ac:dyDescent="0.2">
      <c r="B675" s="3"/>
    </row>
    <row r="676" spans="2:2" x14ac:dyDescent="0.2">
      <c r="B676" s="3"/>
    </row>
    <row r="677" spans="2:2" x14ac:dyDescent="0.2">
      <c r="B677" s="3"/>
    </row>
    <row r="678" spans="2:2" x14ac:dyDescent="0.2">
      <c r="B678" s="3"/>
    </row>
    <row r="679" spans="2:2" x14ac:dyDescent="0.2">
      <c r="B679" s="3"/>
    </row>
    <row r="680" spans="2:2" x14ac:dyDescent="0.2">
      <c r="B680" s="3"/>
    </row>
    <row r="681" spans="2:2" x14ac:dyDescent="0.2">
      <c r="B681" s="3"/>
    </row>
    <row r="682" spans="2:2" x14ac:dyDescent="0.2">
      <c r="B682" s="3"/>
    </row>
    <row r="683" spans="2:2" x14ac:dyDescent="0.2">
      <c r="B683" s="3"/>
    </row>
    <row r="684" spans="2:2" x14ac:dyDescent="0.2">
      <c r="B684" s="3"/>
    </row>
    <row r="685" spans="2:2" x14ac:dyDescent="0.2">
      <c r="B685" s="3"/>
    </row>
    <row r="686" spans="2:2" x14ac:dyDescent="0.2">
      <c r="B686" s="3"/>
    </row>
    <row r="687" spans="2:2" x14ac:dyDescent="0.2">
      <c r="B687" s="3"/>
    </row>
    <row r="688" spans="2:2" x14ac:dyDescent="0.2">
      <c r="B688" s="3"/>
    </row>
    <row r="689" spans="2:2" x14ac:dyDescent="0.2">
      <c r="B689" s="3"/>
    </row>
    <row r="690" spans="2:2" x14ac:dyDescent="0.2">
      <c r="B690" s="3"/>
    </row>
    <row r="691" spans="2:2" x14ac:dyDescent="0.2">
      <c r="B691" s="3"/>
    </row>
    <row r="692" spans="2:2" x14ac:dyDescent="0.2">
      <c r="B692" s="3"/>
    </row>
    <row r="693" spans="2:2" x14ac:dyDescent="0.2">
      <c r="B693" s="3"/>
    </row>
    <row r="694" spans="2:2" x14ac:dyDescent="0.2">
      <c r="B694" s="3"/>
    </row>
    <row r="695" spans="2:2" x14ac:dyDescent="0.2">
      <c r="B695" s="3"/>
    </row>
    <row r="696" spans="2:2" x14ac:dyDescent="0.2">
      <c r="B696" s="3"/>
    </row>
    <row r="697" spans="2:2" x14ac:dyDescent="0.2">
      <c r="B697" s="3"/>
    </row>
    <row r="698" spans="2:2" x14ac:dyDescent="0.2">
      <c r="B698" s="3"/>
    </row>
    <row r="699" spans="2:2" x14ac:dyDescent="0.2">
      <c r="B699" s="3"/>
    </row>
    <row r="700" spans="2:2" x14ac:dyDescent="0.2">
      <c r="B700" s="3"/>
    </row>
    <row r="701" spans="2:2" x14ac:dyDescent="0.2">
      <c r="B701" s="3"/>
    </row>
    <row r="702" spans="2:2" x14ac:dyDescent="0.2">
      <c r="B702" s="3"/>
    </row>
    <row r="703" spans="2:2" x14ac:dyDescent="0.2">
      <c r="B703" s="3"/>
    </row>
    <row r="704" spans="2:2" x14ac:dyDescent="0.2">
      <c r="B704" s="3"/>
    </row>
    <row r="705" spans="2:2" x14ac:dyDescent="0.2">
      <c r="B705" s="3"/>
    </row>
    <row r="706" spans="2:2" x14ac:dyDescent="0.2">
      <c r="B706" s="3"/>
    </row>
    <row r="707" spans="2:2" x14ac:dyDescent="0.2">
      <c r="B707" s="3"/>
    </row>
    <row r="708" spans="2:2" x14ac:dyDescent="0.2">
      <c r="B708" s="3"/>
    </row>
    <row r="709" spans="2:2" x14ac:dyDescent="0.2">
      <c r="B709" s="3"/>
    </row>
    <row r="710" spans="2:2" x14ac:dyDescent="0.2">
      <c r="B710" s="3"/>
    </row>
    <row r="711" spans="2:2" x14ac:dyDescent="0.2">
      <c r="B711" s="3"/>
    </row>
    <row r="712" spans="2:2" x14ac:dyDescent="0.2">
      <c r="B712" s="3"/>
    </row>
    <row r="713" spans="2:2" x14ac:dyDescent="0.2">
      <c r="B713" s="3"/>
    </row>
    <row r="714" spans="2:2" x14ac:dyDescent="0.2">
      <c r="B714" s="3"/>
    </row>
    <row r="715" spans="2:2" x14ac:dyDescent="0.2">
      <c r="B715" s="3"/>
    </row>
    <row r="716" spans="2:2" x14ac:dyDescent="0.2">
      <c r="B716" s="3"/>
    </row>
    <row r="717" spans="2:2" x14ac:dyDescent="0.2">
      <c r="B717" s="3"/>
    </row>
    <row r="718" spans="2:2" x14ac:dyDescent="0.2">
      <c r="B718" s="3"/>
    </row>
    <row r="719" spans="2:2" x14ac:dyDescent="0.2">
      <c r="B719" s="3"/>
    </row>
    <row r="720" spans="2:2" x14ac:dyDescent="0.2">
      <c r="B720" s="3"/>
    </row>
    <row r="721" spans="2:2" x14ac:dyDescent="0.2">
      <c r="B721" s="3"/>
    </row>
    <row r="722" spans="2:2" x14ac:dyDescent="0.2">
      <c r="B722" s="3"/>
    </row>
    <row r="723" spans="2:2" x14ac:dyDescent="0.2">
      <c r="B723" s="3"/>
    </row>
    <row r="724" spans="2:2" x14ac:dyDescent="0.2">
      <c r="B724" s="3"/>
    </row>
    <row r="725" spans="2:2" x14ac:dyDescent="0.2">
      <c r="B725" s="3"/>
    </row>
    <row r="726" spans="2:2" x14ac:dyDescent="0.2">
      <c r="B726" s="3"/>
    </row>
    <row r="727" spans="2:2" x14ac:dyDescent="0.2">
      <c r="B727" s="3"/>
    </row>
    <row r="728" spans="2:2" x14ac:dyDescent="0.2">
      <c r="B728" s="3"/>
    </row>
    <row r="729" spans="2:2" x14ac:dyDescent="0.2">
      <c r="B729" s="3"/>
    </row>
    <row r="730" spans="2:2" x14ac:dyDescent="0.2">
      <c r="B730" s="3"/>
    </row>
    <row r="731" spans="2:2" x14ac:dyDescent="0.2">
      <c r="B731" s="3"/>
    </row>
    <row r="732" spans="2:2" x14ac:dyDescent="0.2">
      <c r="B732" s="3"/>
    </row>
    <row r="733" spans="2:2" x14ac:dyDescent="0.2">
      <c r="B733" s="3"/>
    </row>
    <row r="734" spans="2:2" x14ac:dyDescent="0.2">
      <c r="B734" s="3"/>
    </row>
    <row r="735" spans="2:2" x14ac:dyDescent="0.2">
      <c r="B735" s="3"/>
    </row>
    <row r="736" spans="2:2" x14ac:dyDescent="0.2">
      <c r="B736" s="3"/>
    </row>
    <row r="737" spans="2:2" x14ac:dyDescent="0.2">
      <c r="B737" s="3"/>
    </row>
    <row r="738" spans="2:2" x14ac:dyDescent="0.2">
      <c r="B738" s="3"/>
    </row>
    <row r="739" spans="2:2" x14ac:dyDescent="0.2">
      <c r="B739" s="3"/>
    </row>
    <row r="740" spans="2:2" x14ac:dyDescent="0.2">
      <c r="B740" s="3"/>
    </row>
    <row r="741" spans="2:2" x14ac:dyDescent="0.2">
      <c r="B741" s="3"/>
    </row>
    <row r="742" spans="2:2" x14ac:dyDescent="0.2">
      <c r="B742" s="3"/>
    </row>
    <row r="743" spans="2:2" x14ac:dyDescent="0.2">
      <c r="B743" s="3"/>
    </row>
    <row r="744" spans="2:2" x14ac:dyDescent="0.2">
      <c r="B744" s="3"/>
    </row>
    <row r="745" spans="2:2" x14ac:dyDescent="0.2">
      <c r="B745" s="3"/>
    </row>
    <row r="746" spans="2:2" x14ac:dyDescent="0.2">
      <c r="B746" s="3"/>
    </row>
    <row r="747" spans="2:2" x14ac:dyDescent="0.2">
      <c r="B747" s="3"/>
    </row>
    <row r="748" spans="2:2" x14ac:dyDescent="0.2">
      <c r="B748" s="3"/>
    </row>
    <row r="749" spans="2:2" x14ac:dyDescent="0.2">
      <c r="B749" s="3"/>
    </row>
    <row r="750" spans="2:2" x14ac:dyDescent="0.2">
      <c r="B750" s="3"/>
    </row>
    <row r="751" spans="2:2" x14ac:dyDescent="0.2">
      <c r="B751" s="3"/>
    </row>
    <row r="752" spans="2:2" x14ac:dyDescent="0.2">
      <c r="B752" s="3"/>
    </row>
    <row r="753" spans="2:2" x14ac:dyDescent="0.2">
      <c r="B753" s="3"/>
    </row>
    <row r="754" spans="2:2" x14ac:dyDescent="0.2">
      <c r="B754" s="3"/>
    </row>
    <row r="755" spans="2:2" x14ac:dyDescent="0.2">
      <c r="B755" s="3"/>
    </row>
    <row r="756" spans="2:2" x14ac:dyDescent="0.2">
      <c r="B756" s="3"/>
    </row>
    <row r="757" spans="2:2" x14ac:dyDescent="0.2">
      <c r="B757" s="3"/>
    </row>
    <row r="758" spans="2:2" x14ac:dyDescent="0.2">
      <c r="B758" s="3"/>
    </row>
    <row r="759" spans="2:2" x14ac:dyDescent="0.2">
      <c r="B759" s="3"/>
    </row>
    <row r="760" spans="2:2" x14ac:dyDescent="0.2">
      <c r="B760" s="3"/>
    </row>
    <row r="761" spans="2:2" x14ac:dyDescent="0.2">
      <c r="B761" s="3"/>
    </row>
    <row r="762" spans="2:2" x14ac:dyDescent="0.2">
      <c r="B762" s="3"/>
    </row>
    <row r="763" spans="2:2" x14ac:dyDescent="0.2">
      <c r="B763" s="3"/>
    </row>
    <row r="764" spans="2:2" x14ac:dyDescent="0.2">
      <c r="B764" s="3"/>
    </row>
    <row r="765" spans="2:2" x14ac:dyDescent="0.2">
      <c r="B765" s="3"/>
    </row>
    <row r="766" spans="2:2" x14ac:dyDescent="0.2">
      <c r="B766" s="3"/>
    </row>
    <row r="767" spans="2:2" x14ac:dyDescent="0.2">
      <c r="B767" s="3"/>
    </row>
    <row r="768" spans="2:2" x14ac:dyDescent="0.2">
      <c r="B768" s="3"/>
    </row>
    <row r="769" spans="2:2" x14ac:dyDescent="0.2">
      <c r="B769" s="3"/>
    </row>
    <row r="770" spans="2:2" x14ac:dyDescent="0.2">
      <c r="B770" s="3"/>
    </row>
    <row r="771" spans="2:2" x14ac:dyDescent="0.2">
      <c r="B771" s="3"/>
    </row>
    <row r="772" spans="2:2" x14ac:dyDescent="0.2">
      <c r="B772" s="3"/>
    </row>
    <row r="773" spans="2:2" x14ac:dyDescent="0.2">
      <c r="B773" s="3"/>
    </row>
    <row r="774" spans="2:2" x14ac:dyDescent="0.2">
      <c r="B774" s="3"/>
    </row>
    <row r="775" spans="2:2" x14ac:dyDescent="0.2">
      <c r="B775" s="3"/>
    </row>
    <row r="776" spans="2:2" x14ac:dyDescent="0.2">
      <c r="B776" s="3"/>
    </row>
    <row r="777" spans="2:2" x14ac:dyDescent="0.2">
      <c r="B777" s="3"/>
    </row>
    <row r="778" spans="2:2" x14ac:dyDescent="0.2">
      <c r="B778" s="3"/>
    </row>
    <row r="779" spans="2:2" x14ac:dyDescent="0.2">
      <c r="B779" s="3"/>
    </row>
    <row r="780" spans="2:2" x14ac:dyDescent="0.2">
      <c r="B780" s="3"/>
    </row>
    <row r="781" spans="2:2" x14ac:dyDescent="0.2">
      <c r="B781" s="3"/>
    </row>
    <row r="782" spans="2:2" x14ac:dyDescent="0.2">
      <c r="B782" s="3"/>
    </row>
    <row r="783" spans="2:2" x14ac:dyDescent="0.2">
      <c r="B783" s="3"/>
    </row>
    <row r="784" spans="2:2" x14ac:dyDescent="0.2">
      <c r="B784" s="3"/>
    </row>
    <row r="785" spans="2:2" x14ac:dyDescent="0.2">
      <c r="B785" s="3"/>
    </row>
    <row r="786" spans="2:2" x14ac:dyDescent="0.2">
      <c r="B786" s="3"/>
    </row>
    <row r="787" spans="2:2" x14ac:dyDescent="0.2">
      <c r="B787" s="3"/>
    </row>
    <row r="788" spans="2:2" x14ac:dyDescent="0.2">
      <c r="B788" s="3"/>
    </row>
    <row r="789" spans="2:2" x14ac:dyDescent="0.2">
      <c r="B789" s="3"/>
    </row>
    <row r="790" spans="2:2" x14ac:dyDescent="0.2">
      <c r="B790" s="3"/>
    </row>
    <row r="791" spans="2:2" x14ac:dyDescent="0.2">
      <c r="B791" s="3"/>
    </row>
    <row r="792" spans="2:2" x14ac:dyDescent="0.2">
      <c r="B792" s="3"/>
    </row>
    <row r="793" spans="2:2" x14ac:dyDescent="0.2">
      <c r="B793" s="3"/>
    </row>
    <row r="794" spans="2:2" x14ac:dyDescent="0.2">
      <c r="B794" s="3"/>
    </row>
    <row r="795" spans="2:2" x14ac:dyDescent="0.2">
      <c r="B795" s="3"/>
    </row>
    <row r="796" spans="2:2" x14ac:dyDescent="0.2">
      <c r="B796" s="3"/>
    </row>
    <row r="797" spans="2:2" x14ac:dyDescent="0.2">
      <c r="B797" s="3"/>
    </row>
    <row r="798" spans="2:2" x14ac:dyDescent="0.2">
      <c r="B798" s="3"/>
    </row>
    <row r="799" spans="2:2" x14ac:dyDescent="0.2">
      <c r="B799" s="3"/>
    </row>
    <row r="800" spans="2:2" x14ac:dyDescent="0.2">
      <c r="B800" s="3"/>
    </row>
    <row r="801" spans="2:2" x14ac:dyDescent="0.2">
      <c r="B801" s="3"/>
    </row>
    <row r="802" spans="2:2" x14ac:dyDescent="0.2">
      <c r="B802" s="3"/>
    </row>
    <row r="803" spans="2:2" x14ac:dyDescent="0.2">
      <c r="B803" s="3"/>
    </row>
    <row r="804" spans="2:2" x14ac:dyDescent="0.2">
      <c r="B804" s="3"/>
    </row>
    <row r="805" spans="2:2" x14ac:dyDescent="0.2">
      <c r="B805" s="3"/>
    </row>
    <row r="806" spans="2:2" x14ac:dyDescent="0.2">
      <c r="B806" s="3"/>
    </row>
    <row r="807" spans="2:2" x14ac:dyDescent="0.2">
      <c r="B807" s="3"/>
    </row>
    <row r="808" spans="2:2" x14ac:dyDescent="0.2">
      <c r="B808" s="3"/>
    </row>
    <row r="809" spans="2:2" x14ac:dyDescent="0.2">
      <c r="B809" s="3"/>
    </row>
    <row r="810" spans="2:2" x14ac:dyDescent="0.2">
      <c r="B810" s="3"/>
    </row>
    <row r="811" spans="2:2" x14ac:dyDescent="0.2">
      <c r="B811" s="3"/>
    </row>
    <row r="812" spans="2:2" x14ac:dyDescent="0.2">
      <c r="B812" s="3"/>
    </row>
    <row r="813" spans="2:2" x14ac:dyDescent="0.2">
      <c r="B813" s="3"/>
    </row>
    <row r="814" spans="2:2" x14ac:dyDescent="0.2">
      <c r="B814" s="3"/>
    </row>
    <row r="815" spans="2:2" x14ac:dyDescent="0.2">
      <c r="B815" s="3"/>
    </row>
    <row r="816" spans="2:2" x14ac:dyDescent="0.2">
      <c r="B816" s="3"/>
    </row>
    <row r="817" spans="2:2" x14ac:dyDescent="0.2">
      <c r="B817" s="3"/>
    </row>
    <row r="818" spans="2:2" x14ac:dyDescent="0.2">
      <c r="B818" s="3"/>
    </row>
    <row r="819" spans="2:2" x14ac:dyDescent="0.2">
      <c r="B819" s="3"/>
    </row>
    <row r="820" spans="2:2" x14ac:dyDescent="0.2">
      <c r="B820" s="3"/>
    </row>
    <row r="821" spans="2:2" x14ac:dyDescent="0.2">
      <c r="B821" s="3"/>
    </row>
    <row r="822" spans="2:2" x14ac:dyDescent="0.2">
      <c r="B822" s="3"/>
    </row>
    <row r="823" spans="2:2" x14ac:dyDescent="0.2">
      <c r="B823" s="3"/>
    </row>
    <row r="824" spans="2:2" x14ac:dyDescent="0.2">
      <c r="B824" s="3"/>
    </row>
    <row r="825" spans="2:2" x14ac:dyDescent="0.2">
      <c r="B825" s="3"/>
    </row>
    <row r="826" spans="2:2" x14ac:dyDescent="0.2">
      <c r="B826" s="3"/>
    </row>
    <row r="827" spans="2:2" x14ac:dyDescent="0.2">
      <c r="B827" s="3"/>
    </row>
    <row r="828" spans="2:2" x14ac:dyDescent="0.2">
      <c r="B828" s="3"/>
    </row>
    <row r="829" spans="2:2" x14ac:dyDescent="0.2">
      <c r="B829" s="3"/>
    </row>
    <row r="830" spans="2:2" x14ac:dyDescent="0.2">
      <c r="B830" s="3"/>
    </row>
    <row r="831" spans="2:2" x14ac:dyDescent="0.2">
      <c r="B831" s="3"/>
    </row>
    <row r="832" spans="2:2" x14ac:dyDescent="0.2">
      <c r="B832" s="3"/>
    </row>
    <row r="833" spans="2:2" x14ac:dyDescent="0.2">
      <c r="B833" s="3"/>
    </row>
    <row r="834" spans="2:2" x14ac:dyDescent="0.2">
      <c r="B834" s="3"/>
    </row>
    <row r="835" spans="2:2" x14ac:dyDescent="0.2">
      <c r="B835" s="3"/>
    </row>
    <row r="836" spans="2:2" x14ac:dyDescent="0.2">
      <c r="B836" s="3"/>
    </row>
    <row r="837" spans="2:2" x14ac:dyDescent="0.2">
      <c r="B837" s="3"/>
    </row>
    <row r="838" spans="2:2" x14ac:dyDescent="0.2">
      <c r="B838" s="3"/>
    </row>
    <row r="839" spans="2:2" x14ac:dyDescent="0.2">
      <c r="B839" s="3"/>
    </row>
    <row r="840" spans="2:2" x14ac:dyDescent="0.2">
      <c r="B840" s="3"/>
    </row>
    <row r="841" spans="2:2" x14ac:dyDescent="0.2">
      <c r="B841" s="3"/>
    </row>
    <row r="842" spans="2:2" x14ac:dyDescent="0.2">
      <c r="B842" s="3"/>
    </row>
    <row r="843" spans="2:2" x14ac:dyDescent="0.2">
      <c r="B843" s="3"/>
    </row>
    <row r="844" spans="2:2" x14ac:dyDescent="0.2">
      <c r="B844" s="3"/>
    </row>
    <row r="845" spans="2:2" x14ac:dyDescent="0.2">
      <c r="B845" s="3"/>
    </row>
    <row r="846" spans="2:2" x14ac:dyDescent="0.2">
      <c r="B846" s="3"/>
    </row>
    <row r="847" spans="2:2" x14ac:dyDescent="0.2">
      <c r="B847" s="3"/>
    </row>
    <row r="848" spans="2:2" x14ac:dyDescent="0.2">
      <c r="B848" s="3"/>
    </row>
    <row r="849" spans="2:2" x14ac:dyDescent="0.2">
      <c r="B849" s="3"/>
    </row>
    <row r="850" spans="2:2" x14ac:dyDescent="0.2">
      <c r="B850" s="3"/>
    </row>
    <row r="851" spans="2:2" x14ac:dyDescent="0.2">
      <c r="B851" s="3"/>
    </row>
    <row r="852" spans="2:2" x14ac:dyDescent="0.2">
      <c r="B852" s="3"/>
    </row>
    <row r="853" spans="2:2" x14ac:dyDescent="0.2">
      <c r="B853" s="3"/>
    </row>
    <row r="854" spans="2:2" x14ac:dyDescent="0.2">
      <c r="B854" s="3"/>
    </row>
    <row r="855" spans="2:2" x14ac:dyDescent="0.2">
      <c r="B855" s="3"/>
    </row>
    <row r="856" spans="2:2" x14ac:dyDescent="0.2">
      <c r="B856" s="3"/>
    </row>
    <row r="857" spans="2:2" x14ac:dyDescent="0.2">
      <c r="B857" s="3"/>
    </row>
    <row r="858" spans="2:2" x14ac:dyDescent="0.2">
      <c r="B858" s="3"/>
    </row>
    <row r="859" spans="2:2" x14ac:dyDescent="0.2">
      <c r="B859" s="3"/>
    </row>
    <row r="860" spans="2:2" x14ac:dyDescent="0.2">
      <c r="B860" s="3"/>
    </row>
    <row r="861" spans="2:2" x14ac:dyDescent="0.2">
      <c r="B861" s="3"/>
    </row>
    <row r="862" spans="2:2" x14ac:dyDescent="0.2">
      <c r="B862" s="3"/>
    </row>
    <row r="863" spans="2:2" x14ac:dyDescent="0.2">
      <c r="B863" s="3"/>
    </row>
    <row r="864" spans="2:2" x14ac:dyDescent="0.2">
      <c r="B864" s="3"/>
    </row>
    <row r="865" spans="2:2" x14ac:dyDescent="0.2">
      <c r="B865" s="3"/>
    </row>
    <row r="866" spans="2:2" x14ac:dyDescent="0.2">
      <c r="B866" s="3"/>
    </row>
    <row r="867" spans="2:2" x14ac:dyDescent="0.2">
      <c r="B867" s="3"/>
    </row>
    <row r="868" spans="2:2" x14ac:dyDescent="0.2">
      <c r="B868" s="3"/>
    </row>
    <row r="869" spans="2:2" x14ac:dyDescent="0.2">
      <c r="B869" s="3"/>
    </row>
    <row r="870" spans="2:2" x14ac:dyDescent="0.2">
      <c r="B870" s="3"/>
    </row>
    <row r="871" spans="2:2" x14ac:dyDescent="0.2">
      <c r="B871" s="3"/>
    </row>
    <row r="872" spans="2:2" x14ac:dyDescent="0.2">
      <c r="B872" s="3"/>
    </row>
    <row r="873" spans="2:2" x14ac:dyDescent="0.2">
      <c r="B873" s="3"/>
    </row>
    <row r="874" spans="2:2" x14ac:dyDescent="0.2">
      <c r="B874" s="3"/>
    </row>
    <row r="875" spans="2:2" x14ac:dyDescent="0.2">
      <c r="B875" s="3"/>
    </row>
    <row r="876" spans="2:2" x14ac:dyDescent="0.2">
      <c r="B876" s="3"/>
    </row>
    <row r="877" spans="2:2" x14ac:dyDescent="0.2">
      <c r="B877" s="3"/>
    </row>
    <row r="878" spans="2:2" x14ac:dyDescent="0.2">
      <c r="B878" s="3"/>
    </row>
    <row r="879" spans="2:2" x14ac:dyDescent="0.2">
      <c r="B879" s="3"/>
    </row>
    <row r="880" spans="2:2" x14ac:dyDescent="0.2">
      <c r="B880" s="3"/>
    </row>
    <row r="881" spans="2:2" x14ac:dyDescent="0.2">
      <c r="B881" s="3"/>
    </row>
    <row r="882" spans="2:2" x14ac:dyDescent="0.2">
      <c r="B882" s="3"/>
    </row>
    <row r="883" spans="2:2" x14ac:dyDescent="0.2">
      <c r="B883" s="3"/>
    </row>
    <row r="884" spans="2:2" x14ac:dyDescent="0.2">
      <c r="B884" s="3"/>
    </row>
    <row r="885" spans="2:2" x14ac:dyDescent="0.2">
      <c r="B885" s="3"/>
    </row>
    <row r="886" spans="2:2" x14ac:dyDescent="0.2">
      <c r="B886" s="3"/>
    </row>
    <row r="887" spans="2:2" x14ac:dyDescent="0.2">
      <c r="B887" s="3"/>
    </row>
    <row r="888" spans="2:2" x14ac:dyDescent="0.2">
      <c r="B888" s="3"/>
    </row>
    <row r="889" spans="2:2" x14ac:dyDescent="0.2">
      <c r="B889" s="3"/>
    </row>
    <row r="890" spans="2:2" x14ac:dyDescent="0.2">
      <c r="B890" s="3"/>
    </row>
    <row r="891" spans="2:2" x14ac:dyDescent="0.2">
      <c r="B891" s="3"/>
    </row>
    <row r="892" spans="2:2" x14ac:dyDescent="0.2">
      <c r="B892" s="3"/>
    </row>
    <row r="893" spans="2:2" x14ac:dyDescent="0.2">
      <c r="B893" s="3"/>
    </row>
    <row r="894" spans="2:2" x14ac:dyDescent="0.2">
      <c r="B894" s="3"/>
    </row>
    <row r="895" spans="2:2" x14ac:dyDescent="0.2">
      <c r="B895" s="3"/>
    </row>
    <row r="896" spans="2:2" x14ac:dyDescent="0.2">
      <c r="B896" s="3"/>
    </row>
    <row r="897" spans="2:2" x14ac:dyDescent="0.2">
      <c r="B897" s="3"/>
    </row>
    <row r="898" spans="2:2" x14ac:dyDescent="0.2">
      <c r="B898" s="3"/>
    </row>
    <row r="899" spans="2:2" x14ac:dyDescent="0.2">
      <c r="B899" s="3"/>
    </row>
    <row r="900" spans="2:2" x14ac:dyDescent="0.2">
      <c r="B900" s="3"/>
    </row>
    <row r="901" spans="2:2" x14ac:dyDescent="0.2">
      <c r="B901" s="3"/>
    </row>
    <row r="902" spans="2:2" x14ac:dyDescent="0.2">
      <c r="B902" s="3"/>
    </row>
    <row r="903" spans="2:2" x14ac:dyDescent="0.2">
      <c r="B903" s="3"/>
    </row>
    <row r="904" spans="2:2" x14ac:dyDescent="0.2">
      <c r="B904" s="3"/>
    </row>
    <row r="905" spans="2:2" x14ac:dyDescent="0.2">
      <c r="B905" s="3"/>
    </row>
    <row r="906" spans="2:2" x14ac:dyDescent="0.2">
      <c r="B906" s="3"/>
    </row>
    <row r="907" spans="2:2" x14ac:dyDescent="0.2">
      <c r="B907" s="3"/>
    </row>
    <row r="908" spans="2:2" x14ac:dyDescent="0.2">
      <c r="B908" s="3"/>
    </row>
    <row r="909" spans="2:2" x14ac:dyDescent="0.2">
      <c r="B909" s="3"/>
    </row>
    <row r="910" spans="2:2" x14ac:dyDescent="0.2">
      <c r="B910" s="3"/>
    </row>
    <row r="911" spans="2:2" x14ac:dyDescent="0.2">
      <c r="B911" s="3"/>
    </row>
    <row r="912" spans="2:2" x14ac:dyDescent="0.2">
      <c r="B912" s="3"/>
    </row>
    <row r="913" spans="2:2" x14ac:dyDescent="0.2">
      <c r="B913" s="3"/>
    </row>
    <row r="914" spans="2:2" x14ac:dyDescent="0.2">
      <c r="B914" s="3"/>
    </row>
    <row r="915" spans="2:2" x14ac:dyDescent="0.2">
      <c r="B915" s="3"/>
    </row>
    <row r="916" spans="2:2" x14ac:dyDescent="0.2">
      <c r="B916" s="3"/>
    </row>
    <row r="917" spans="2:2" x14ac:dyDescent="0.2">
      <c r="B917" s="3"/>
    </row>
    <row r="918" spans="2:2" x14ac:dyDescent="0.2">
      <c r="B918" s="3"/>
    </row>
    <row r="919" spans="2:2" x14ac:dyDescent="0.2">
      <c r="B919" s="3"/>
    </row>
    <row r="920" spans="2:2" x14ac:dyDescent="0.2">
      <c r="B920" s="3"/>
    </row>
    <row r="921" spans="2:2" x14ac:dyDescent="0.2">
      <c r="B921" s="3"/>
    </row>
    <row r="922" spans="2:2" x14ac:dyDescent="0.2">
      <c r="B922" s="3"/>
    </row>
    <row r="923" spans="2:2" x14ac:dyDescent="0.2">
      <c r="B923" s="3"/>
    </row>
    <row r="924" spans="2:2" x14ac:dyDescent="0.2">
      <c r="B924" s="3"/>
    </row>
    <row r="925" spans="2:2" x14ac:dyDescent="0.2">
      <c r="B925" s="3"/>
    </row>
    <row r="926" spans="2:2" x14ac:dyDescent="0.2">
      <c r="B926" s="3"/>
    </row>
    <row r="927" spans="2:2" x14ac:dyDescent="0.2">
      <c r="B927" s="3"/>
    </row>
    <row r="928" spans="2:2" x14ac:dyDescent="0.2">
      <c r="B928" s="3"/>
    </row>
    <row r="929" spans="2:2" x14ac:dyDescent="0.2">
      <c r="B929" s="3"/>
    </row>
    <row r="930" spans="2:2" x14ac:dyDescent="0.2">
      <c r="B930" s="3"/>
    </row>
    <row r="931" spans="2:2" x14ac:dyDescent="0.2">
      <c r="B931" s="3"/>
    </row>
    <row r="932" spans="2:2" x14ac:dyDescent="0.2">
      <c r="B932" s="3"/>
    </row>
    <row r="933" spans="2:2" x14ac:dyDescent="0.2">
      <c r="B933" s="3"/>
    </row>
    <row r="934" spans="2:2" x14ac:dyDescent="0.2">
      <c r="B934" s="3"/>
    </row>
    <row r="935" spans="2:2" x14ac:dyDescent="0.2">
      <c r="B935" s="3"/>
    </row>
    <row r="936" spans="2:2" x14ac:dyDescent="0.2">
      <c r="B936" s="3"/>
    </row>
    <row r="937" spans="2:2" x14ac:dyDescent="0.2">
      <c r="B937" s="3"/>
    </row>
    <row r="938" spans="2:2" x14ac:dyDescent="0.2">
      <c r="B938" s="3"/>
    </row>
    <row r="939" spans="2:2" x14ac:dyDescent="0.2">
      <c r="B939" s="3"/>
    </row>
    <row r="940" spans="2:2" x14ac:dyDescent="0.2">
      <c r="B940" s="3"/>
    </row>
    <row r="941" spans="2:2" x14ac:dyDescent="0.2">
      <c r="B941" s="3"/>
    </row>
    <row r="942" spans="2:2" x14ac:dyDescent="0.2">
      <c r="B942" s="3"/>
    </row>
    <row r="943" spans="2:2" x14ac:dyDescent="0.2">
      <c r="B943" s="3"/>
    </row>
    <row r="944" spans="2:2" x14ac:dyDescent="0.2">
      <c r="B944" s="3"/>
    </row>
    <row r="945" spans="2:2" x14ac:dyDescent="0.2">
      <c r="B945" s="3"/>
    </row>
    <row r="946" spans="2:2" x14ac:dyDescent="0.2">
      <c r="B946" s="3"/>
    </row>
    <row r="947" spans="2:2" x14ac:dyDescent="0.2">
      <c r="B947" s="3"/>
    </row>
    <row r="948" spans="2:2" x14ac:dyDescent="0.2">
      <c r="B948" s="3"/>
    </row>
    <row r="949" spans="2:2" x14ac:dyDescent="0.2">
      <c r="B949" s="3"/>
    </row>
    <row r="950" spans="2:2" x14ac:dyDescent="0.2">
      <c r="B950" s="3"/>
    </row>
    <row r="951" spans="2:2" x14ac:dyDescent="0.2">
      <c r="B951" s="3"/>
    </row>
    <row r="952" spans="2:2" x14ac:dyDescent="0.2">
      <c r="B952" s="3"/>
    </row>
    <row r="953" spans="2:2" x14ac:dyDescent="0.2">
      <c r="B953" s="3"/>
    </row>
    <row r="954" spans="2:2" x14ac:dyDescent="0.2">
      <c r="B954" s="3"/>
    </row>
    <row r="955" spans="2:2" x14ac:dyDescent="0.2">
      <c r="B955" s="3"/>
    </row>
    <row r="956" spans="2:2" x14ac:dyDescent="0.2">
      <c r="B956" s="3"/>
    </row>
    <row r="957" spans="2:2" x14ac:dyDescent="0.2">
      <c r="B957" s="3"/>
    </row>
    <row r="958" spans="2:2" x14ac:dyDescent="0.2">
      <c r="B958" s="3"/>
    </row>
    <row r="959" spans="2:2" x14ac:dyDescent="0.2">
      <c r="B959" s="3"/>
    </row>
    <row r="960" spans="2:2" x14ac:dyDescent="0.2">
      <c r="B960" s="3"/>
    </row>
    <row r="961" spans="2:2" x14ac:dyDescent="0.2">
      <c r="B961" s="3"/>
    </row>
    <row r="962" spans="2:2" x14ac:dyDescent="0.2">
      <c r="B962" s="3"/>
    </row>
    <row r="963" spans="2:2" x14ac:dyDescent="0.2">
      <c r="B963" s="3"/>
    </row>
    <row r="964" spans="2:2" x14ac:dyDescent="0.2">
      <c r="B964" s="3"/>
    </row>
    <row r="965" spans="2:2" x14ac:dyDescent="0.2">
      <c r="B965" s="3"/>
    </row>
    <row r="966" spans="2:2" x14ac:dyDescent="0.2">
      <c r="B966" s="3"/>
    </row>
    <row r="967" spans="2:2" x14ac:dyDescent="0.2">
      <c r="B967" s="3"/>
    </row>
    <row r="968" spans="2:2" x14ac:dyDescent="0.2">
      <c r="B968" s="3"/>
    </row>
    <row r="969" spans="2:2" x14ac:dyDescent="0.2">
      <c r="B969" s="3"/>
    </row>
    <row r="970" spans="2:2" x14ac:dyDescent="0.2">
      <c r="B970" s="3"/>
    </row>
    <row r="971" spans="2:2" x14ac:dyDescent="0.2">
      <c r="B971" s="3"/>
    </row>
    <row r="972" spans="2:2" x14ac:dyDescent="0.2">
      <c r="B972" s="3"/>
    </row>
    <row r="973" spans="2:2" x14ac:dyDescent="0.2">
      <c r="B973" s="3"/>
    </row>
    <row r="974" spans="2:2" x14ac:dyDescent="0.2">
      <c r="B974" s="3"/>
    </row>
    <row r="975" spans="2:2" x14ac:dyDescent="0.2">
      <c r="B975" s="3"/>
    </row>
    <row r="976" spans="2:2" x14ac:dyDescent="0.2">
      <c r="B976" s="3"/>
    </row>
    <row r="977" spans="2:2" x14ac:dyDescent="0.2">
      <c r="B977" s="3"/>
    </row>
    <row r="978" spans="2:2" x14ac:dyDescent="0.2">
      <c r="B978" s="3"/>
    </row>
    <row r="979" spans="2:2" x14ac:dyDescent="0.2">
      <c r="B979" s="3"/>
    </row>
    <row r="980" spans="2:2" x14ac:dyDescent="0.2">
      <c r="B980" s="3"/>
    </row>
    <row r="981" spans="2:2" x14ac:dyDescent="0.2">
      <c r="B981" s="3"/>
    </row>
    <row r="982" spans="2:2" x14ac:dyDescent="0.2">
      <c r="B982" s="3"/>
    </row>
    <row r="983" spans="2:2" x14ac:dyDescent="0.2">
      <c r="B983" s="3"/>
    </row>
    <row r="984" spans="2:2" x14ac:dyDescent="0.2">
      <c r="B984" s="3"/>
    </row>
    <row r="985" spans="2:2" x14ac:dyDescent="0.2">
      <c r="B985" s="3"/>
    </row>
    <row r="986" spans="2:2" x14ac:dyDescent="0.2">
      <c r="B986" s="3"/>
    </row>
    <row r="987" spans="2:2" x14ac:dyDescent="0.2">
      <c r="B987" s="3"/>
    </row>
    <row r="988" spans="2:2" x14ac:dyDescent="0.2">
      <c r="B988" s="3"/>
    </row>
    <row r="989" spans="2:2" x14ac:dyDescent="0.2">
      <c r="B989" s="3"/>
    </row>
    <row r="990" spans="2:2" x14ac:dyDescent="0.2">
      <c r="B990" s="3"/>
    </row>
    <row r="991" spans="2:2" x14ac:dyDescent="0.2">
      <c r="B991" s="3"/>
    </row>
    <row r="992" spans="2:2" x14ac:dyDescent="0.2">
      <c r="B992" s="3"/>
    </row>
    <row r="993" spans="2:2" x14ac:dyDescent="0.2">
      <c r="B993" s="3"/>
    </row>
    <row r="994" spans="2:2" x14ac:dyDescent="0.2">
      <c r="B994" s="3"/>
    </row>
    <row r="995" spans="2:2" x14ac:dyDescent="0.2">
      <c r="B995" s="3"/>
    </row>
    <row r="996" spans="2:2" x14ac:dyDescent="0.2">
      <c r="B996" s="3"/>
    </row>
    <row r="997" spans="2:2" x14ac:dyDescent="0.2">
      <c r="B997" s="3"/>
    </row>
  </sheetData>
  <customSheetViews>
    <customSheetView guid="{8F7C41E0-DC02-456E-BB0B-40A4B0E9A8A6}" scale="75">
      <pageMargins left="0.7" right="0.7" top="0.78740157499999996" bottom="0.78740157499999996" header="0.3" footer="0.3"/>
      <pageSetup paperSize="9" orientation="portrait" r:id="rId1"/>
    </customSheetView>
    <customSheetView guid="{CC4D2B4D-C5A6-4E6F-A91A-020A7B46233E}" scale="75" topLeftCell="A57">
      <selection activeCell="H87" sqref="H87"/>
      <pageMargins left="0.7" right="0.7" top="0.78740157499999996" bottom="0.78740157499999996" header="0.3" footer="0.3"/>
      <pageSetup paperSize="9" orientation="portrait" verticalDpi="0" r:id="rId2"/>
    </customSheetView>
  </customSheetViews>
  <pageMargins left="0.7" right="0.7" top="0.78740157499999996" bottom="0.78740157499999996"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64"/>
  <sheetViews>
    <sheetView zoomScale="75" zoomScaleNormal="75" workbookViewId="0"/>
  </sheetViews>
  <sheetFormatPr defaultColWidth="14.42578125" defaultRowHeight="12.75" x14ac:dyDescent="0.2"/>
  <cols>
    <col min="1" max="1" width="166" customWidth="1"/>
  </cols>
  <sheetData>
    <row r="1" spans="1:1" ht="24" x14ac:dyDescent="0.2">
      <c r="A1" s="14" t="s">
        <v>1183</v>
      </c>
    </row>
    <row r="2" spans="1:1" ht="24" x14ac:dyDescent="0.2">
      <c r="A2" s="14" t="s">
        <v>1182</v>
      </c>
    </row>
    <row r="3" spans="1:1" ht="24.75" thickBot="1" x14ac:dyDescent="0.25">
      <c r="A3" s="14" t="s">
        <v>1184</v>
      </c>
    </row>
    <row r="4" spans="1:1" ht="13.5" thickBot="1" x14ac:dyDescent="0.25">
      <c r="A4" s="15" t="s">
        <v>198</v>
      </c>
    </row>
    <row r="5" spans="1:1" x14ac:dyDescent="0.2">
      <c r="A5" s="26" t="s">
        <v>1264</v>
      </c>
    </row>
    <row r="6" spans="1:1" x14ac:dyDescent="0.2">
      <c r="A6" s="7" t="s">
        <v>1159</v>
      </c>
    </row>
    <row r="7" spans="1:1" x14ac:dyDescent="0.2">
      <c r="A7" s="7" t="s">
        <v>199</v>
      </c>
    </row>
    <row r="8" spans="1:1" ht="25.5" x14ac:dyDescent="0.2">
      <c r="A8" s="9" t="s">
        <v>200</v>
      </c>
    </row>
    <row r="9" spans="1:1" x14ac:dyDescent="0.2">
      <c r="A9" s="26" t="s">
        <v>1265</v>
      </c>
    </row>
    <row r="10" spans="1:1" x14ac:dyDescent="0.2">
      <c r="A10" s="7" t="s">
        <v>201</v>
      </c>
    </row>
    <row r="11" spans="1:1" x14ac:dyDescent="0.2">
      <c r="A11" s="7" t="s">
        <v>202</v>
      </c>
    </row>
    <row r="12" spans="1:1" x14ac:dyDescent="0.2">
      <c r="A12" s="7" t="s">
        <v>203</v>
      </c>
    </row>
    <row r="13" spans="1:1" x14ac:dyDescent="0.2">
      <c r="A13" s="7" t="s">
        <v>204</v>
      </c>
    </row>
    <row r="14" spans="1:1" x14ac:dyDescent="0.2">
      <c r="A14" s="8" t="s">
        <v>205</v>
      </c>
    </row>
    <row r="15" spans="1:1" x14ac:dyDescent="0.2">
      <c r="A15" s="7" t="s">
        <v>206</v>
      </c>
    </row>
    <row r="16" spans="1:1" x14ac:dyDescent="0.2">
      <c r="A16" s="7" t="s">
        <v>207</v>
      </c>
    </row>
    <row r="17" spans="1:1" x14ac:dyDescent="0.2">
      <c r="A17" s="7" t="s">
        <v>208</v>
      </c>
    </row>
    <row r="18" spans="1:1" x14ac:dyDescent="0.2">
      <c r="A18" s="7" t="s">
        <v>209</v>
      </c>
    </row>
    <row r="19" spans="1:1" x14ac:dyDescent="0.2">
      <c r="A19" s="7" t="s">
        <v>210</v>
      </c>
    </row>
    <row r="20" spans="1:1" x14ac:dyDescent="0.2">
      <c r="A20" s="7" t="s">
        <v>211</v>
      </c>
    </row>
    <row r="21" spans="1:1" x14ac:dyDescent="0.2">
      <c r="A21" s="7" t="s">
        <v>212</v>
      </c>
    </row>
    <row r="22" spans="1:1" x14ac:dyDescent="0.2">
      <c r="A22" s="7" t="s">
        <v>213</v>
      </c>
    </row>
    <row r="24" spans="1:1" x14ac:dyDescent="0.2">
      <c r="A24" s="7"/>
    </row>
    <row r="25" spans="1:1" x14ac:dyDescent="0.2">
      <c r="A25" s="7" t="s">
        <v>214</v>
      </c>
    </row>
    <row r="26" spans="1:1" x14ac:dyDescent="0.2">
      <c r="A26" s="7" t="s">
        <v>215</v>
      </c>
    </row>
    <row r="27" spans="1:1" x14ac:dyDescent="0.2">
      <c r="A27" s="7" t="s">
        <v>1160</v>
      </c>
    </row>
    <row r="28" spans="1:1" x14ac:dyDescent="0.2">
      <c r="A28" s="7" t="s">
        <v>1161</v>
      </c>
    </row>
    <row r="29" spans="1:1" x14ac:dyDescent="0.2">
      <c r="A29" s="7" t="s">
        <v>1162</v>
      </c>
    </row>
    <row r="30" spans="1:1" x14ac:dyDescent="0.2">
      <c r="A30" s="7" t="s">
        <v>1163</v>
      </c>
    </row>
    <row r="31" spans="1:1" x14ac:dyDescent="0.2">
      <c r="A31" s="7" t="s">
        <v>216</v>
      </c>
    </row>
    <row r="32" spans="1:1" x14ac:dyDescent="0.2">
      <c r="A32" s="7" t="s">
        <v>217</v>
      </c>
    </row>
    <row r="33" spans="1:1" x14ac:dyDescent="0.2">
      <c r="A33" s="7" t="s">
        <v>218</v>
      </c>
    </row>
    <row r="35" spans="1:1" x14ac:dyDescent="0.2">
      <c r="A35" s="5" t="s">
        <v>219</v>
      </c>
    </row>
    <row r="36" spans="1:1" x14ac:dyDescent="0.2">
      <c r="A36" s="7" t="s">
        <v>220</v>
      </c>
    </row>
    <row r="37" spans="1:1" x14ac:dyDescent="0.2">
      <c r="A37" s="7" t="s">
        <v>221</v>
      </c>
    </row>
    <row r="38" spans="1:1" x14ac:dyDescent="0.2">
      <c r="A38" s="7" t="s">
        <v>222</v>
      </c>
    </row>
    <row r="39" spans="1:1" x14ac:dyDescent="0.2">
      <c r="A39" s="7" t="s">
        <v>223</v>
      </c>
    </row>
    <row r="40" spans="1:1" x14ac:dyDescent="0.2">
      <c r="A40" s="7" t="s">
        <v>224</v>
      </c>
    </row>
    <row r="41" spans="1:1" x14ac:dyDescent="0.2">
      <c r="A41" s="7" t="s">
        <v>225</v>
      </c>
    </row>
    <row r="43" spans="1:1" x14ac:dyDescent="0.2">
      <c r="A43" s="5" t="s">
        <v>226</v>
      </c>
    </row>
    <row r="44" spans="1:1" x14ac:dyDescent="0.2">
      <c r="A44" s="10" t="s">
        <v>1233</v>
      </c>
    </row>
    <row r="45" spans="1:1" x14ac:dyDescent="0.2">
      <c r="A45" s="7" t="s">
        <v>227</v>
      </c>
    </row>
    <row r="46" spans="1:1" x14ac:dyDescent="0.2">
      <c r="A46" s="10" t="s">
        <v>1234</v>
      </c>
    </row>
    <row r="47" spans="1:1" x14ac:dyDescent="0.2">
      <c r="A47" s="10" t="s">
        <v>1235</v>
      </c>
    </row>
    <row r="48" spans="1:1" x14ac:dyDescent="0.2">
      <c r="A48" s="10" t="s">
        <v>1236</v>
      </c>
    </row>
    <row r="50" spans="1:1" x14ac:dyDescent="0.2">
      <c r="A50" s="26" t="s">
        <v>1424</v>
      </c>
    </row>
    <row r="51" spans="1:1" x14ac:dyDescent="0.2">
      <c r="A51" s="26" t="s">
        <v>228</v>
      </c>
    </row>
    <row r="52" spans="1:1" x14ac:dyDescent="0.2">
      <c r="A52" s="26" t="s">
        <v>229</v>
      </c>
    </row>
    <row r="53" spans="1:1" x14ac:dyDescent="0.2">
      <c r="A53" s="26" t="s">
        <v>230</v>
      </c>
    </row>
    <row r="54" spans="1:1" x14ac:dyDescent="0.2">
      <c r="A54" s="26" t="s">
        <v>231</v>
      </c>
    </row>
    <row r="55" spans="1:1" x14ac:dyDescent="0.2">
      <c r="A55" s="26" t="s">
        <v>232</v>
      </c>
    </row>
    <row r="56" spans="1:1" x14ac:dyDescent="0.2">
      <c r="A56" s="26"/>
    </row>
    <row r="57" spans="1:1" x14ac:dyDescent="0.2">
      <c r="A57" s="25" t="s">
        <v>1154</v>
      </c>
    </row>
    <row r="58" spans="1:1" x14ac:dyDescent="0.2">
      <c r="A58" s="25" t="s">
        <v>1164</v>
      </c>
    </row>
    <row r="59" spans="1:1" x14ac:dyDescent="0.2">
      <c r="A59" s="26"/>
    </row>
    <row r="60" spans="1:1" x14ac:dyDescent="0.2">
      <c r="A60" s="26"/>
    </row>
    <row r="61" spans="1:1" x14ac:dyDescent="0.2">
      <c r="A61" s="26"/>
    </row>
    <row r="62" spans="1:1" x14ac:dyDescent="0.2">
      <c r="A62" s="26"/>
    </row>
    <row r="63" spans="1:1" x14ac:dyDescent="0.2">
      <c r="A63" s="26"/>
    </row>
    <row r="64" spans="1:1" x14ac:dyDescent="0.2">
      <c r="A64" s="26"/>
    </row>
  </sheetData>
  <customSheetViews>
    <customSheetView guid="{8F7C41E0-DC02-456E-BB0B-40A4B0E9A8A6}" scale="75">
      <pageMargins left="0.7" right="0.7" top="0.78740157499999996" bottom="0.78740157499999996" header="0.3" footer="0.3"/>
      <pageSetup paperSize="9" orientation="portrait" verticalDpi="0" r:id="rId1"/>
    </customSheetView>
    <customSheetView guid="{CC4D2B4D-C5A6-4E6F-A91A-020A7B46233E}" scale="75" topLeftCell="A49">
      <selection activeCell="A38" sqref="A38"/>
      <pageMargins left="0.7" right="0.7" top="0.78740157499999996" bottom="0.78740157499999996" header="0.3" footer="0.3"/>
      <pageSetup paperSize="9" orientation="portrait" verticalDpi="0" r:id="rId2"/>
    </customSheetView>
  </customSheetViews>
  <pageMargins left="0.7" right="0.7" top="0.78740157499999996" bottom="0.78740157499999996" header="0.3" footer="0.3"/>
  <pageSetup paperSize="9" orientation="portrait" verticalDpi="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20"/>
  <sheetViews>
    <sheetView zoomScale="75" zoomScaleNormal="75" workbookViewId="0">
      <selection activeCell="A5" sqref="A5"/>
    </sheetView>
  </sheetViews>
  <sheetFormatPr defaultColWidth="14.42578125" defaultRowHeight="12.75" x14ac:dyDescent="0.2"/>
  <cols>
    <col min="1" max="1" width="164.28515625" customWidth="1"/>
  </cols>
  <sheetData>
    <row r="1" spans="1:1" ht="24" x14ac:dyDescent="0.2">
      <c r="A1" s="14" t="s">
        <v>1183</v>
      </c>
    </row>
    <row r="2" spans="1:1" ht="24" x14ac:dyDescent="0.2">
      <c r="A2" s="14" t="s">
        <v>1182</v>
      </c>
    </row>
    <row r="3" spans="1:1" ht="24.75" thickBot="1" x14ac:dyDescent="0.25">
      <c r="A3" s="14" t="s">
        <v>1184</v>
      </c>
    </row>
    <row r="4" spans="1:1" ht="13.5" thickBot="1" x14ac:dyDescent="0.25">
      <c r="A4" s="17" t="s">
        <v>233</v>
      </c>
    </row>
    <row r="5" spans="1:1" x14ac:dyDescent="0.2">
      <c r="A5" s="26" t="s">
        <v>1266</v>
      </c>
    </row>
    <row r="6" spans="1:1" x14ac:dyDescent="0.2">
      <c r="A6" s="10" t="s">
        <v>234</v>
      </c>
    </row>
    <row r="7" spans="1:1" x14ac:dyDescent="0.2">
      <c r="A7" s="7" t="s">
        <v>235</v>
      </c>
    </row>
    <row r="8" spans="1:1" x14ac:dyDescent="0.2">
      <c r="A8" s="7" t="s">
        <v>236</v>
      </c>
    </row>
    <row r="9" spans="1:1" x14ac:dyDescent="0.2">
      <c r="A9" s="10" t="s">
        <v>1242</v>
      </c>
    </row>
    <row r="10" spans="1:1" x14ac:dyDescent="0.2">
      <c r="A10" s="7" t="s">
        <v>237</v>
      </c>
    </row>
    <row r="11" spans="1:1" x14ac:dyDescent="0.2">
      <c r="A11" s="10" t="s">
        <v>1237</v>
      </c>
    </row>
    <row r="12" spans="1:1" x14ac:dyDescent="0.2">
      <c r="A12" s="7" t="s">
        <v>238</v>
      </c>
    </row>
    <row r="13" spans="1:1" x14ac:dyDescent="0.2">
      <c r="A13" s="10" t="s">
        <v>1165</v>
      </c>
    </row>
    <row r="14" spans="1:1" x14ac:dyDescent="0.2">
      <c r="A14" s="10" t="s">
        <v>1238</v>
      </c>
    </row>
    <row r="15" spans="1:1" x14ac:dyDescent="0.2">
      <c r="A15" s="10" t="s">
        <v>1239</v>
      </c>
    </row>
    <row r="16" spans="1:1" x14ac:dyDescent="0.2">
      <c r="A16" s="10" t="s">
        <v>1240</v>
      </c>
    </row>
    <row r="17" spans="1:1" x14ac:dyDescent="0.2">
      <c r="A17" s="10" t="s">
        <v>1241</v>
      </c>
    </row>
    <row r="18" spans="1:1" x14ac:dyDescent="0.2">
      <c r="A18" s="20" t="s">
        <v>239</v>
      </c>
    </row>
    <row r="19" spans="1:1" x14ac:dyDescent="0.2">
      <c r="A19" s="19"/>
    </row>
    <row r="20" spans="1:1" x14ac:dyDescent="0.2">
      <c r="A20" s="19" t="s">
        <v>1154</v>
      </c>
    </row>
  </sheetData>
  <customSheetViews>
    <customSheetView guid="{8F7C41E0-DC02-456E-BB0B-40A4B0E9A8A6}" scale="75">
      <selection activeCell="A5" sqref="A5"/>
      <pageMargins left="0.7" right="0.7" top="0.78740157499999996" bottom="0.78740157499999996" header="0.3" footer="0.3"/>
    </customSheetView>
    <customSheetView guid="{CC4D2B4D-C5A6-4E6F-A91A-020A7B46233E}" scale="75">
      <selection activeCell="A5" sqref="A5"/>
      <pageMargins left="0.7" right="0.7" top="0.78740157499999996" bottom="0.78740157499999996" header="0.3" footer="0.3"/>
    </customSheetView>
  </customSheetView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B337"/>
  <sheetViews>
    <sheetView zoomScale="75" zoomScaleNormal="75" workbookViewId="0"/>
  </sheetViews>
  <sheetFormatPr defaultColWidth="14.42578125" defaultRowHeight="12.75" x14ac:dyDescent="0.2"/>
  <cols>
    <col min="1" max="1" width="56.28515625" style="13" customWidth="1"/>
    <col min="2" max="2" width="96.7109375" style="13" customWidth="1"/>
    <col min="3" max="16384" width="14.42578125" style="13"/>
  </cols>
  <sheetData>
    <row r="1" spans="1:2" s="64" customFormat="1" ht="72" x14ac:dyDescent="0.2">
      <c r="A1" s="59" t="s">
        <v>1183</v>
      </c>
    </row>
    <row r="2" spans="1:2" s="64" customFormat="1" ht="48" x14ac:dyDescent="0.2">
      <c r="A2" s="59" t="s">
        <v>1182</v>
      </c>
    </row>
    <row r="3" spans="1:2" s="64" customFormat="1" ht="72.75" thickBot="1" x14ac:dyDescent="0.25">
      <c r="A3" s="59" t="s">
        <v>1421</v>
      </c>
    </row>
    <row r="4" spans="1:2" s="64" customFormat="1" ht="13.5" thickBot="1" x14ac:dyDescent="0.25">
      <c r="A4" s="65" t="s">
        <v>240</v>
      </c>
    </row>
    <row r="5" spans="1:2" s="64" customFormat="1" x14ac:dyDescent="0.2">
      <c r="A5" s="66" t="s">
        <v>241</v>
      </c>
    </row>
    <row r="6" spans="1:2" s="29" customFormat="1" ht="114.75" x14ac:dyDescent="0.2">
      <c r="A6" s="29" t="s">
        <v>1425</v>
      </c>
    </row>
    <row r="7" spans="1:2" s="29" customFormat="1" ht="127.5" x14ac:dyDescent="0.2">
      <c r="A7" s="29" t="s">
        <v>1166</v>
      </c>
    </row>
    <row r="8" spans="1:2" s="29" customFormat="1" ht="89.25" x14ac:dyDescent="0.2">
      <c r="A8" s="29" t="s">
        <v>242</v>
      </c>
    </row>
    <row r="9" spans="1:2" s="64" customFormat="1" x14ac:dyDescent="0.2"/>
    <row r="10" spans="1:2" s="64" customFormat="1" x14ac:dyDescent="0.2">
      <c r="A10" s="66" t="s">
        <v>243</v>
      </c>
      <c r="B10" s="66" t="s">
        <v>244</v>
      </c>
    </row>
    <row r="11" spans="1:2" s="64" customFormat="1" ht="25.5" x14ac:dyDescent="0.2">
      <c r="A11" s="67" t="s">
        <v>245</v>
      </c>
      <c r="B11" s="29" t="s">
        <v>246</v>
      </c>
    </row>
    <row r="12" spans="1:2" s="64" customFormat="1" x14ac:dyDescent="0.2">
      <c r="A12" s="67" t="s">
        <v>247</v>
      </c>
      <c r="B12" s="29" t="s">
        <v>248</v>
      </c>
    </row>
    <row r="13" spans="1:2" s="64" customFormat="1" ht="25.5" x14ac:dyDescent="0.2">
      <c r="A13" s="67" t="s">
        <v>249</v>
      </c>
      <c r="B13" s="29" t="s">
        <v>250</v>
      </c>
    </row>
    <row r="14" spans="1:2" s="64" customFormat="1" ht="51" x14ac:dyDescent="0.2">
      <c r="A14" s="67" t="s">
        <v>251</v>
      </c>
      <c r="B14" s="29" t="s">
        <v>252</v>
      </c>
    </row>
    <row r="15" spans="1:2" s="64" customFormat="1" ht="25.5" x14ac:dyDescent="0.2">
      <c r="A15" s="67" t="s">
        <v>253</v>
      </c>
      <c r="B15" s="29" t="s">
        <v>254</v>
      </c>
    </row>
    <row r="16" spans="1:2" s="64" customFormat="1" ht="38.25" x14ac:dyDescent="0.2">
      <c r="A16" s="67" t="s">
        <v>255</v>
      </c>
      <c r="B16" s="29" t="s">
        <v>256</v>
      </c>
    </row>
    <row r="17" spans="1:2" s="64" customFormat="1" ht="38.25" x14ac:dyDescent="0.2">
      <c r="A17" s="67" t="s">
        <v>257</v>
      </c>
      <c r="B17" s="29" t="s">
        <v>258</v>
      </c>
    </row>
    <row r="18" spans="1:2" s="64" customFormat="1" ht="38.25" x14ac:dyDescent="0.2">
      <c r="A18" s="67" t="s">
        <v>259</v>
      </c>
      <c r="B18" s="29" t="s">
        <v>260</v>
      </c>
    </row>
    <row r="19" spans="1:2" s="64" customFormat="1" x14ac:dyDescent="0.2">
      <c r="A19" s="67" t="s">
        <v>261</v>
      </c>
      <c r="B19" s="29" t="s">
        <v>262</v>
      </c>
    </row>
    <row r="20" spans="1:2" s="64" customFormat="1" ht="25.5" x14ac:dyDescent="0.2">
      <c r="A20" s="67" t="s">
        <v>263</v>
      </c>
      <c r="B20" s="29" t="s">
        <v>264</v>
      </c>
    </row>
    <row r="21" spans="1:2" s="64" customFormat="1" x14ac:dyDescent="0.2">
      <c r="A21" s="67" t="s">
        <v>265</v>
      </c>
      <c r="B21" s="29" t="s">
        <v>266</v>
      </c>
    </row>
    <row r="22" spans="1:2" s="64" customFormat="1" ht="25.5" x14ac:dyDescent="0.2">
      <c r="A22" s="67" t="s">
        <v>267</v>
      </c>
      <c r="B22" s="29" t="s">
        <v>268</v>
      </c>
    </row>
    <row r="23" spans="1:2" s="64" customFormat="1" ht="51" x14ac:dyDescent="0.2">
      <c r="A23" s="67" t="s">
        <v>269</v>
      </c>
      <c r="B23" s="29" t="s">
        <v>270</v>
      </c>
    </row>
    <row r="24" spans="1:2" s="64" customFormat="1" ht="25.5" x14ac:dyDescent="0.2">
      <c r="A24" s="67" t="s">
        <v>271</v>
      </c>
      <c r="B24" s="29" t="s">
        <v>272</v>
      </c>
    </row>
    <row r="25" spans="1:2" s="64" customFormat="1" ht="38.25" x14ac:dyDescent="0.2">
      <c r="A25" s="67" t="s">
        <v>273</v>
      </c>
      <c r="B25" s="29" t="s">
        <v>274</v>
      </c>
    </row>
    <row r="26" spans="1:2" s="64" customFormat="1" x14ac:dyDescent="0.2"/>
    <row r="27" spans="1:2" s="64" customFormat="1" x14ac:dyDescent="0.2"/>
    <row r="28" spans="1:2" s="64" customFormat="1" x14ac:dyDescent="0.2">
      <c r="A28" s="66" t="s">
        <v>275</v>
      </c>
    </row>
    <row r="29" spans="1:2" s="64" customFormat="1" ht="204" x14ac:dyDescent="0.2">
      <c r="A29" s="29" t="s">
        <v>276</v>
      </c>
      <c r="B29" s="29"/>
    </row>
    <row r="30" spans="1:2" s="64" customFormat="1" ht="89.25" x14ac:dyDescent="0.2">
      <c r="A30" s="29" t="s">
        <v>277</v>
      </c>
      <c r="B30" s="29"/>
    </row>
    <row r="31" spans="1:2" s="64" customFormat="1" x14ac:dyDescent="0.2"/>
    <row r="32" spans="1:2" s="64" customFormat="1" x14ac:dyDescent="0.2">
      <c r="A32" s="66" t="s">
        <v>278</v>
      </c>
      <c r="B32" s="66" t="s">
        <v>279</v>
      </c>
    </row>
    <row r="33" spans="1:2" s="64" customFormat="1" ht="25.5" x14ac:dyDescent="0.2">
      <c r="A33" s="67" t="s">
        <v>280</v>
      </c>
      <c r="B33" s="29" t="s">
        <v>281</v>
      </c>
    </row>
    <row r="34" spans="1:2" s="64" customFormat="1" ht="25.5" x14ac:dyDescent="0.2">
      <c r="A34" s="67" t="s">
        <v>282</v>
      </c>
      <c r="B34" s="29" t="s">
        <v>283</v>
      </c>
    </row>
    <row r="35" spans="1:2" s="64" customFormat="1" ht="38.25" x14ac:dyDescent="0.2">
      <c r="A35" s="67" t="s">
        <v>284</v>
      </c>
      <c r="B35" s="29" t="s">
        <v>1426</v>
      </c>
    </row>
    <row r="36" spans="1:2" s="64" customFormat="1" x14ac:dyDescent="0.2">
      <c r="A36" s="67" t="s">
        <v>285</v>
      </c>
      <c r="B36" s="29" t="s">
        <v>286</v>
      </c>
    </row>
    <row r="37" spans="1:2" s="64" customFormat="1" x14ac:dyDescent="0.2">
      <c r="A37" s="67" t="s">
        <v>287</v>
      </c>
      <c r="B37" s="29" t="s">
        <v>288</v>
      </c>
    </row>
    <row r="38" spans="1:2" s="64" customFormat="1" x14ac:dyDescent="0.2">
      <c r="A38" s="67" t="s">
        <v>289</v>
      </c>
      <c r="B38" s="29" t="s">
        <v>290</v>
      </c>
    </row>
    <row r="39" spans="1:2" s="64" customFormat="1" ht="25.5" x14ac:dyDescent="0.2">
      <c r="A39" s="67" t="s">
        <v>291</v>
      </c>
      <c r="B39" s="29" t="s">
        <v>292</v>
      </c>
    </row>
    <row r="40" spans="1:2" s="64" customFormat="1" ht="25.5" x14ac:dyDescent="0.2">
      <c r="A40" s="67" t="s">
        <v>293</v>
      </c>
      <c r="B40" s="29" t="s">
        <v>294</v>
      </c>
    </row>
    <row r="41" spans="1:2" s="64" customFormat="1" x14ac:dyDescent="0.2">
      <c r="A41" s="67" t="s">
        <v>295</v>
      </c>
      <c r="B41" s="29" t="s">
        <v>296</v>
      </c>
    </row>
    <row r="42" spans="1:2" s="64" customFormat="1" ht="25.5" x14ac:dyDescent="0.2">
      <c r="A42" s="67" t="s">
        <v>297</v>
      </c>
      <c r="B42" s="29" t="s">
        <v>298</v>
      </c>
    </row>
    <row r="43" spans="1:2" s="64" customFormat="1" x14ac:dyDescent="0.2">
      <c r="A43" s="67" t="s">
        <v>299</v>
      </c>
      <c r="B43" s="29" t="s">
        <v>300</v>
      </c>
    </row>
    <row r="44" spans="1:2" s="64" customFormat="1" x14ac:dyDescent="0.2">
      <c r="A44" s="67" t="s">
        <v>301</v>
      </c>
      <c r="B44" s="29" t="s">
        <v>302</v>
      </c>
    </row>
    <row r="45" spans="1:2" s="64" customFormat="1" x14ac:dyDescent="0.2">
      <c r="A45" s="67" t="s">
        <v>303</v>
      </c>
      <c r="B45" s="29" t="s">
        <v>304</v>
      </c>
    </row>
    <row r="46" spans="1:2" s="64" customFormat="1" x14ac:dyDescent="0.2">
      <c r="A46" s="67" t="s">
        <v>305</v>
      </c>
      <c r="B46" s="29" t="s">
        <v>306</v>
      </c>
    </row>
    <row r="47" spans="1:2" s="64" customFormat="1" x14ac:dyDescent="0.2">
      <c r="A47" s="67" t="s">
        <v>307</v>
      </c>
      <c r="B47" s="29" t="s">
        <v>308</v>
      </c>
    </row>
    <row r="48" spans="1:2" s="64" customFormat="1" ht="25.5" x14ac:dyDescent="0.2">
      <c r="A48" s="67" t="s">
        <v>309</v>
      </c>
      <c r="B48" s="29" t="s">
        <v>310</v>
      </c>
    </row>
    <row r="49" spans="1:2" s="64" customFormat="1" x14ac:dyDescent="0.2">
      <c r="A49" s="67" t="s">
        <v>311</v>
      </c>
      <c r="B49" s="29" t="s">
        <v>312</v>
      </c>
    </row>
    <row r="50" spans="1:2" s="64" customFormat="1" x14ac:dyDescent="0.2">
      <c r="A50" s="67" t="s">
        <v>313</v>
      </c>
      <c r="B50" s="29" t="s">
        <v>314</v>
      </c>
    </row>
    <row r="51" spans="1:2" s="64" customFormat="1" x14ac:dyDescent="0.2">
      <c r="A51" s="67" t="s">
        <v>315</v>
      </c>
      <c r="B51" s="29" t="s">
        <v>316</v>
      </c>
    </row>
    <row r="52" spans="1:2" s="64" customFormat="1" ht="25.5" x14ac:dyDescent="0.2">
      <c r="A52" s="67" t="s">
        <v>317</v>
      </c>
      <c r="B52" s="29" t="s">
        <v>318</v>
      </c>
    </row>
    <row r="53" spans="1:2" s="64" customFormat="1" x14ac:dyDescent="0.2">
      <c r="A53" s="67" t="s">
        <v>319</v>
      </c>
      <c r="B53" s="29" t="s">
        <v>320</v>
      </c>
    </row>
    <row r="54" spans="1:2" s="64" customFormat="1" ht="25.5" x14ac:dyDescent="0.2">
      <c r="A54" s="67" t="s">
        <v>321</v>
      </c>
      <c r="B54" s="29" t="s">
        <v>322</v>
      </c>
    </row>
    <row r="55" spans="1:2" s="64" customFormat="1" ht="38.25" x14ac:dyDescent="0.2">
      <c r="A55" s="67" t="s">
        <v>323</v>
      </c>
      <c r="B55" s="29" t="s">
        <v>324</v>
      </c>
    </row>
    <row r="56" spans="1:2" s="64" customFormat="1" ht="25.5" x14ac:dyDescent="0.2">
      <c r="A56" s="67" t="s">
        <v>325</v>
      </c>
      <c r="B56" s="29" t="s">
        <v>326</v>
      </c>
    </row>
    <row r="57" spans="1:2" s="64" customFormat="1" ht="25.5" x14ac:dyDescent="0.2">
      <c r="A57" s="67" t="s">
        <v>327</v>
      </c>
      <c r="B57" s="29" t="s">
        <v>328</v>
      </c>
    </row>
    <row r="58" spans="1:2" s="64" customFormat="1" ht="25.5" x14ac:dyDescent="0.2">
      <c r="A58" s="67" t="s">
        <v>329</v>
      </c>
      <c r="B58" s="29" t="s">
        <v>330</v>
      </c>
    </row>
    <row r="59" spans="1:2" s="64" customFormat="1" ht="25.5" x14ac:dyDescent="0.2">
      <c r="A59" s="67" t="s">
        <v>331</v>
      </c>
      <c r="B59" s="29" t="s">
        <v>332</v>
      </c>
    </row>
    <row r="60" spans="1:2" s="64" customFormat="1" ht="25.5" x14ac:dyDescent="0.2">
      <c r="A60" s="67" t="s">
        <v>333</v>
      </c>
      <c r="B60" s="29" t="s">
        <v>334</v>
      </c>
    </row>
    <row r="61" spans="1:2" s="64" customFormat="1" ht="38.25" x14ac:dyDescent="0.2">
      <c r="A61" s="67" t="s">
        <v>335</v>
      </c>
      <c r="B61" s="29" t="s">
        <v>336</v>
      </c>
    </row>
    <row r="62" spans="1:2" s="64" customFormat="1" ht="25.5" x14ac:dyDescent="0.2">
      <c r="A62" s="67" t="s">
        <v>337</v>
      </c>
      <c r="B62" s="29" t="s">
        <v>338</v>
      </c>
    </row>
    <row r="63" spans="1:2" s="64" customFormat="1" ht="25.5" x14ac:dyDescent="0.2">
      <c r="A63" s="67" t="s">
        <v>339</v>
      </c>
      <c r="B63" s="29" t="s">
        <v>340</v>
      </c>
    </row>
    <row r="64" spans="1:2" s="64" customFormat="1" ht="25.5" x14ac:dyDescent="0.2">
      <c r="A64" s="67" t="s">
        <v>341</v>
      </c>
      <c r="B64" s="29" t="s">
        <v>342</v>
      </c>
    </row>
    <row r="65" spans="1:2" s="64" customFormat="1" ht="25.5" x14ac:dyDescent="0.2">
      <c r="A65" s="67" t="s">
        <v>343</v>
      </c>
      <c r="B65" s="29" t="s">
        <v>344</v>
      </c>
    </row>
    <row r="66" spans="1:2" s="64" customFormat="1" x14ac:dyDescent="0.2">
      <c r="A66" s="67" t="s">
        <v>345</v>
      </c>
      <c r="B66" s="29" t="s">
        <v>346</v>
      </c>
    </row>
    <row r="67" spans="1:2" s="64" customFormat="1" x14ac:dyDescent="0.2">
      <c r="A67" s="67" t="s">
        <v>347</v>
      </c>
      <c r="B67" s="29" t="s">
        <v>348</v>
      </c>
    </row>
    <row r="68" spans="1:2" s="64" customFormat="1" x14ac:dyDescent="0.2">
      <c r="A68" s="67" t="s">
        <v>349</v>
      </c>
      <c r="B68" s="29" t="s">
        <v>350</v>
      </c>
    </row>
    <row r="69" spans="1:2" s="64" customFormat="1" ht="38.25" x14ac:dyDescent="0.2">
      <c r="A69" s="67" t="s">
        <v>351</v>
      </c>
      <c r="B69" s="29" t="s">
        <v>352</v>
      </c>
    </row>
    <row r="70" spans="1:2" s="64" customFormat="1" x14ac:dyDescent="0.2">
      <c r="A70" s="67" t="s">
        <v>353</v>
      </c>
      <c r="B70" s="29" t="s">
        <v>354</v>
      </c>
    </row>
    <row r="71" spans="1:2" s="64" customFormat="1" x14ac:dyDescent="0.2">
      <c r="A71" s="67" t="s">
        <v>355</v>
      </c>
      <c r="B71" s="29" t="s">
        <v>356</v>
      </c>
    </row>
    <row r="72" spans="1:2" s="64" customFormat="1" x14ac:dyDescent="0.2">
      <c r="A72" s="67" t="s">
        <v>357</v>
      </c>
      <c r="B72" s="29" t="s">
        <v>358</v>
      </c>
    </row>
    <row r="73" spans="1:2" s="64" customFormat="1" ht="38.25" x14ac:dyDescent="0.2">
      <c r="A73" s="67" t="s">
        <v>359</v>
      </c>
      <c r="B73" s="29" t="s">
        <v>360</v>
      </c>
    </row>
    <row r="74" spans="1:2" s="64" customFormat="1" x14ac:dyDescent="0.2">
      <c r="A74" s="67" t="s">
        <v>361</v>
      </c>
      <c r="B74" s="29" t="s">
        <v>1427</v>
      </c>
    </row>
    <row r="75" spans="1:2" s="64" customFormat="1" x14ac:dyDescent="0.2">
      <c r="A75" s="67" t="s">
        <v>362</v>
      </c>
      <c r="B75" s="29" t="s">
        <v>363</v>
      </c>
    </row>
    <row r="76" spans="1:2" s="64" customFormat="1" x14ac:dyDescent="0.2">
      <c r="A76" s="67" t="s">
        <v>364</v>
      </c>
      <c r="B76" s="29" t="s">
        <v>1167</v>
      </c>
    </row>
    <row r="77" spans="1:2" s="64" customFormat="1" x14ac:dyDescent="0.2"/>
    <row r="78" spans="1:2" s="64" customFormat="1" x14ac:dyDescent="0.2">
      <c r="A78" s="67"/>
      <c r="B78" s="29"/>
    </row>
    <row r="79" spans="1:2" s="64" customFormat="1" x14ac:dyDescent="0.2"/>
    <row r="80" spans="1:2" s="64" customFormat="1" x14ac:dyDescent="0.2"/>
    <row r="81" spans="1:2" s="64" customFormat="1" x14ac:dyDescent="0.2">
      <c r="A81" s="66" t="s">
        <v>365</v>
      </c>
    </row>
    <row r="82" spans="1:2" s="64" customFormat="1" ht="242.25" x14ac:dyDescent="0.2">
      <c r="A82" s="29" t="s">
        <v>366</v>
      </c>
      <c r="B82" s="29"/>
    </row>
    <row r="83" spans="1:2" s="64" customFormat="1" ht="51" x14ac:dyDescent="0.2">
      <c r="A83" s="29" t="s">
        <v>367</v>
      </c>
      <c r="B83" s="29"/>
    </row>
    <row r="84" spans="1:2" s="64" customFormat="1" x14ac:dyDescent="0.2"/>
    <row r="85" spans="1:2" s="64" customFormat="1" x14ac:dyDescent="0.2">
      <c r="A85" s="66" t="s">
        <v>368</v>
      </c>
      <c r="B85" s="66" t="s">
        <v>279</v>
      </c>
    </row>
    <row r="86" spans="1:2" s="64" customFormat="1" ht="25.5" x14ac:dyDescent="0.2">
      <c r="A86" s="67" t="s">
        <v>369</v>
      </c>
      <c r="B86" s="67" t="s">
        <v>370</v>
      </c>
    </row>
    <row r="87" spans="1:2" s="64" customFormat="1" ht="38.25" x14ac:dyDescent="0.2">
      <c r="A87" s="67" t="s">
        <v>371</v>
      </c>
      <c r="B87" s="67" t="s">
        <v>372</v>
      </c>
    </row>
    <row r="88" spans="1:2" s="64" customFormat="1" x14ac:dyDescent="0.2">
      <c r="A88" s="67" t="s">
        <v>373</v>
      </c>
      <c r="B88" s="67" t="s">
        <v>374</v>
      </c>
    </row>
    <row r="89" spans="1:2" s="64" customFormat="1" ht="38.25" x14ac:dyDescent="0.2">
      <c r="A89" s="67" t="s">
        <v>375</v>
      </c>
      <c r="B89" s="67" t="s">
        <v>376</v>
      </c>
    </row>
    <row r="90" spans="1:2" s="64" customFormat="1" ht="25.5" x14ac:dyDescent="0.2">
      <c r="A90" s="67" t="s">
        <v>282</v>
      </c>
      <c r="B90" s="67" t="s">
        <v>283</v>
      </c>
    </row>
    <row r="91" spans="1:2" s="64" customFormat="1" ht="38.25" x14ac:dyDescent="0.2">
      <c r="A91" s="67" t="s">
        <v>377</v>
      </c>
      <c r="B91" s="67" t="s">
        <v>378</v>
      </c>
    </row>
    <row r="92" spans="1:2" s="64" customFormat="1" ht="25.5" x14ac:dyDescent="0.2">
      <c r="A92" s="67" t="s">
        <v>284</v>
      </c>
      <c r="B92" s="67" t="s">
        <v>1428</v>
      </c>
    </row>
    <row r="93" spans="1:2" s="64" customFormat="1" x14ac:dyDescent="0.2">
      <c r="A93" s="67" t="s">
        <v>285</v>
      </c>
      <c r="B93" s="67" t="s">
        <v>286</v>
      </c>
    </row>
    <row r="94" spans="1:2" s="64" customFormat="1" ht="38.25" x14ac:dyDescent="0.2">
      <c r="A94" s="67" t="s">
        <v>287</v>
      </c>
      <c r="B94" s="67" t="s">
        <v>379</v>
      </c>
    </row>
    <row r="95" spans="1:2" s="64" customFormat="1" x14ac:dyDescent="0.2">
      <c r="A95" s="67" t="s">
        <v>303</v>
      </c>
      <c r="B95" s="67" t="s">
        <v>304</v>
      </c>
    </row>
    <row r="96" spans="1:2" s="64" customFormat="1" x14ac:dyDescent="0.2">
      <c r="A96" s="67" t="s">
        <v>305</v>
      </c>
      <c r="B96" s="67" t="s">
        <v>380</v>
      </c>
    </row>
    <row r="97" spans="1:2" s="64" customFormat="1" x14ac:dyDescent="0.2">
      <c r="A97" s="67" t="s">
        <v>381</v>
      </c>
      <c r="B97" s="67" t="s">
        <v>382</v>
      </c>
    </row>
    <row r="98" spans="1:2" s="64" customFormat="1" ht="25.5" x14ac:dyDescent="0.2">
      <c r="A98" s="67" t="s">
        <v>291</v>
      </c>
      <c r="B98" s="67" t="s">
        <v>383</v>
      </c>
    </row>
    <row r="99" spans="1:2" s="64" customFormat="1" x14ac:dyDescent="0.2">
      <c r="A99" s="67" t="s">
        <v>295</v>
      </c>
      <c r="B99" s="67" t="s">
        <v>296</v>
      </c>
    </row>
    <row r="100" spans="1:2" s="64" customFormat="1" ht="25.5" x14ac:dyDescent="0.2">
      <c r="A100" s="67" t="s">
        <v>297</v>
      </c>
      <c r="B100" s="67" t="s">
        <v>298</v>
      </c>
    </row>
    <row r="101" spans="1:2" s="64" customFormat="1" x14ac:dyDescent="0.2">
      <c r="A101" s="67" t="s">
        <v>299</v>
      </c>
      <c r="B101" s="67" t="s">
        <v>300</v>
      </c>
    </row>
    <row r="102" spans="1:2" s="64" customFormat="1" x14ac:dyDescent="0.2">
      <c r="A102" s="67" t="s">
        <v>301</v>
      </c>
      <c r="B102" s="67" t="s">
        <v>302</v>
      </c>
    </row>
    <row r="103" spans="1:2" s="64" customFormat="1" x14ac:dyDescent="0.2">
      <c r="A103" s="67" t="s">
        <v>384</v>
      </c>
      <c r="B103" s="67" t="s">
        <v>385</v>
      </c>
    </row>
    <row r="104" spans="1:2" s="64" customFormat="1" x14ac:dyDescent="0.2">
      <c r="A104" s="67" t="s">
        <v>386</v>
      </c>
      <c r="B104" s="67" t="s">
        <v>387</v>
      </c>
    </row>
    <row r="105" spans="1:2" s="64" customFormat="1" x14ac:dyDescent="0.2">
      <c r="A105" s="67" t="s">
        <v>388</v>
      </c>
      <c r="B105" s="67" t="s">
        <v>389</v>
      </c>
    </row>
    <row r="106" spans="1:2" s="64" customFormat="1" x14ac:dyDescent="0.2">
      <c r="A106" s="67" t="s">
        <v>390</v>
      </c>
      <c r="B106" s="67" t="s">
        <v>391</v>
      </c>
    </row>
    <row r="107" spans="1:2" s="64" customFormat="1" x14ac:dyDescent="0.2">
      <c r="A107" s="67" t="s">
        <v>392</v>
      </c>
      <c r="B107" s="67" t="s">
        <v>393</v>
      </c>
    </row>
    <row r="108" spans="1:2" s="64" customFormat="1" x14ac:dyDescent="0.2">
      <c r="A108" s="67" t="s">
        <v>394</v>
      </c>
      <c r="B108" s="67" t="s">
        <v>395</v>
      </c>
    </row>
    <row r="109" spans="1:2" s="64" customFormat="1" ht="25.5" x14ac:dyDescent="0.2">
      <c r="A109" s="67" t="s">
        <v>343</v>
      </c>
      <c r="B109" s="67" t="s">
        <v>396</v>
      </c>
    </row>
    <row r="110" spans="1:2" s="64" customFormat="1" ht="25.5" x14ac:dyDescent="0.2">
      <c r="A110" s="67" t="s">
        <v>397</v>
      </c>
      <c r="B110" s="67" t="s">
        <v>398</v>
      </c>
    </row>
    <row r="111" spans="1:2" s="64" customFormat="1" ht="25.5" x14ac:dyDescent="0.2">
      <c r="A111" s="67" t="s">
        <v>399</v>
      </c>
      <c r="B111" s="67" t="s">
        <v>400</v>
      </c>
    </row>
    <row r="112" spans="1:2" s="64" customFormat="1" ht="25.5" x14ac:dyDescent="0.2">
      <c r="A112" s="67" t="s">
        <v>401</v>
      </c>
      <c r="B112" s="67" t="s">
        <v>402</v>
      </c>
    </row>
    <row r="113" spans="1:2" s="64" customFormat="1" ht="25.5" x14ac:dyDescent="0.2">
      <c r="A113" s="67" t="s">
        <v>403</v>
      </c>
      <c r="B113" s="67" t="s">
        <v>404</v>
      </c>
    </row>
    <row r="114" spans="1:2" s="64" customFormat="1" ht="38.25" x14ac:dyDescent="0.2">
      <c r="A114" s="67" t="s">
        <v>405</v>
      </c>
      <c r="B114" s="67" t="s">
        <v>406</v>
      </c>
    </row>
    <row r="115" spans="1:2" s="64" customFormat="1" ht="38.25" x14ac:dyDescent="0.2">
      <c r="A115" s="67" t="s">
        <v>407</v>
      </c>
      <c r="B115" s="67" t="s">
        <v>408</v>
      </c>
    </row>
    <row r="116" spans="1:2" s="64" customFormat="1" ht="51" x14ac:dyDescent="0.2">
      <c r="A116" s="67" t="s">
        <v>409</v>
      </c>
      <c r="B116" s="67" t="s">
        <v>410</v>
      </c>
    </row>
    <row r="117" spans="1:2" s="64" customFormat="1" ht="25.5" x14ac:dyDescent="0.2">
      <c r="A117" s="67" t="s">
        <v>411</v>
      </c>
      <c r="B117" s="67" t="s">
        <v>412</v>
      </c>
    </row>
    <row r="118" spans="1:2" s="64" customFormat="1" ht="38.25" x14ac:dyDescent="0.2">
      <c r="A118" s="67" t="s">
        <v>413</v>
      </c>
      <c r="B118" s="67" t="s">
        <v>414</v>
      </c>
    </row>
    <row r="119" spans="1:2" s="64" customFormat="1" x14ac:dyDescent="0.2">
      <c r="A119" s="67" t="s">
        <v>415</v>
      </c>
      <c r="B119" s="67" t="s">
        <v>416</v>
      </c>
    </row>
    <row r="120" spans="1:2" s="64" customFormat="1" ht="63.75" x14ac:dyDescent="0.2">
      <c r="A120" s="67" t="s">
        <v>415</v>
      </c>
      <c r="B120" s="67" t="s">
        <v>417</v>
      </c>
    </row>
    <row r="121" spans="1:2" s="64" customFormat="1" ht="25.5" x14ac:dyDescent="0.2">
      <c r="A121" s="67" t="s">
        <v>418</v>
      </c>
      <c r="B121" s="67" t="s">
        <v>419</v>
      </c>
    </row>
    <row r="122" spans="1:2" s="64" customFormat="1" ht="51" x14ac:dyDescent="0.2">
      <c r="A122" s="67" t="s">
        <v>420</v>
      </c>
      <c r="B122" s="67" t="s">
        <v>421</v>
      </c>
    </row>
    <row r="123" spans="1:2" s="64" customFormat="1" ht="25.5" x14ac:dyDescent="0.2">
      <c r="A123" s="67" t="s">
        <v>422</v>
      </c>
      <c r="B123" s="67" t="s">
        <v>423</v>
      </c>
    </row>
    <row r="124" spans="1:2" s="64" customFormat="1" ht="38.25" x14ac:dyDescent="0.2">
      <c r="A124" s="67" t="s">
        <v>424</v>
      </c>
      <c r="B124" s="67" t="s">
        <v>425</v>
      </c>
    </row>
    <row r="125" spans="1:2" s="64" customFormat="1" ht="51" x14ac:dyDescent="0.2">
      <c r="A125" s="67" t="s">
        <v>426</v>
      </c>
      <c r="B125" s="67" t="s">
        <v>427</v>
      </c>
    </row>
    <row r="126" spans="1:2" s="64" customFormat="1" ht="38.25" x14ac:dyDescent="0.2">
      <c r="A126" s="67" t="s">
        <v>428</v>
      </c>
      <c r="B126" s="67" t="s">
        <v>429</v>
      </c>
    </row>
    <row r="127" spans="1:2" s="64" customFormat="1" ht="38.25" x14ac:dyDescent="0.2">
      <c r="A127" s="67" t="s">
        <v>430</v>
      </c>
      <c r="B127" s="67" t="s">
        <v>431</v>
      </c>
    </row>
    <row r="128" spans="1:2" s="64" customFormat="1" x14ac:dyDescent="0.2">
      <c r="A128" s="67" t="s">
        <v>432</v>
      </c>
      <c r="B128" s="67" t="s">
        <v>433</v>
      </c>
    </row>
    <row r="129" spans="1:2" s="64" customFormat="1" ht="25.5" x14ac:dyDescent="0.2">
      <c r="A129" s="67" t="s">
        <v>434</v>
      </c>
      <c r="B129" s="67" t="s">
        <v>435</v>
      </c>
    </row>
    <row r="130" spans="1:2" s="64" customFormat="1" ht="25.5" x14ac:dyDescent="0.2">
      <c r="A130" s="67" t="s">
        <v>436</v>
      </c>
      <c r="B130" s="67" t="s">
        <v>437</v>
      </c>
    </row>
    <row r="131" spans="1:2" s="64" customFormat="1" ht="25.5" x14ac:dyDescent="0.2">
      <c r="A131" s="67" t="s">
        <v>438</v>
      </c>
      <c r="B131" s="67" t="s">
        <v>439</v>
      </c>
    </row>
    <row r="132" spans="1:2" s="64" customFormat="1" x14ac:dyDescent="0.2">
      <c r="A132" s="67" t="s">
        <v>440</v>
      </c>
      <c r="B132" s="67" t="s">
        <v>441</v>
      </c>
    </row>
    <row r="133" spans="1:2" s="64" customFormat="1" x14ac:dyDescent="0.2">
      <c r="A133" s="67" t="s">
        <v>442</v>
      </c>
      <c r="B133" s="67" t="s">
        <v>443</v>
      </c>
    </row>
    <row r="134" spans="1:2" s="64" customFormat="1" x14ac:dyDescent="0.2"/>
    <row r="135" spans="1:2" s="64" customFormat="1" x14ac:dyDescent="0.2"/>
    <row r="136" spans="1:2" s="64" customFormat="1" x14ac:dyDescent="0.2">
      <c r="A136" s="66" t="s">
        <v>444</v>
      </c>
    </row>
    <row r="137" spans="1:2" s="64" customFormat="1" ht="12.75" customHeight="1" x14ac:dyDescent="0.2">
      <c r="A137" s="85" t="s">
        <v>445</v>
      </c>
      <c r="B137" s="85"/>
    </row>
    <row r="138" spans="1:2" s="64" customFormat="1" x14ac:dyDescent="0.2"/>
    <row r="139" spans="1:2" s="64" customFormat="1" x14ac:dyDescent="0.2">
      <c r="A139" s="66" t="s">
        <v>368</v>
      </c>
      <c r="B139" s="66" t="s">
        <v>279</v>
      </c>
    </row>
    <row r="140" spans="1:2" s="64" customFormat="1" x14ac:dyDescent="0.2">
      <c r="A140" s="67" t="s">
        <v>446</v>
      </c>
      <c r="B140" s="67" t="s">
        <v>447</v>
      </c>
    </row>
    <row r="141" spans="1:2" s="64" customFormat="1" ht="25.5" x14ac:dyDescent="0.2">
      <c r="A141" s="67" t="s">
        <v>448</v>
      </c>
      <c r="B141" s="67" t="s">
        <v>449</v>
      </c>
    </row>
    <row r="142" spans="1:2" s="64" customFormat="1" x14ac:dyDescent="0.2">
      <c r="A142" s="67" t="s">
        <v>450</v>
      </c>
      <c r="B142" s="67" t="s">
        <v>451</v>
      </c>
    </row>
    <row r="143" spans="1:2" s="64" customFormat="1" x14ac:dyDescent="0.2">
      <c r="A143" s="67" t="s">
        <v>452</v>
      </c>
      <c r="B143" s="67" t="s">
        <v>453</v>
      </c>
    </row>
    <row r="144" spans="1:2" s="64" customFormat="1" ht="25.5" x14ac:dyDescent="0.2">
      <c r="A144" s="67" t="s">
        <v>454</v>
      </c>
      <c r="B144" s="67" t="s">
        <v>455</v>
      </c>
    </row>
    <row r="145" spans="1:2" s="64" customFormat="1" x14ac:dyDescent="0.2">
      <c r="A145" s="67" t="s">
        <v>456</v>
      </c>
      <c r="B145" s="67" t="s">
        <v>457</v>
      </c>
    </row>
    <row r="146" spans="1:2" s="64" customFormat="1" ht="25.5" x14ac:dyDescent="0.2">
      <c r="A146" s="67" t="s">
        <v>458</v>
      </c>
      <c r="B146" s="67" t="s">
        <v>459</v>
      </c>
    </row>
    <row r="147" spans="1:2" s="64" customFormat="1" x14ac:dyDescent="0.2">
      <c r="A147" s="67" t="s">
        <v>460</v>
      </c>
      <c r="B147" s="67" t="s">
        <v>461</v>
      </c>
    </row>
    <row r="148" spans="1:2" s="64" customFormat="1" ht="25.5" x14ac:dyDescent="0.2">
      <c r="A148" s="67" t="s">
        <v>462</v>
      </c>
      <c r="B148" s="67" t="s">
        <v>463</v>
      </c>
    </row>
    <row r="149" spans="1:2" s="64" customFormat="1" ht="25.5" x14ac:dyDescent="0.2">
      <c r="A149" s="67" t="s">
        <v>464</v>
      </c>
      <c r="B149" s="67" t="s">
        <v>465</v>
      </c>
    </row>
    <row r="150" spans="1:2" s="64" customFormat="1" ht="25.5" x14ac:dyDescent="0.2">
      <c r="A150" s="67" t="s">
        <v>466</v>
      </c>
      <c r="B150" s="67" t="s">
        <v>467</v>
      </c>
    </row>
    <row r="151" spans="1:2" s="64" customFormat="1" x14ac:dyDescent="0.2">
      <c r="A151" s="67" t="s">
        <v>468</v>
      </c>
      <c r="B151" s="67" t="s">
        <v>469</v>
      </c>
    </row>
    <row r="152" spans="1:2" s="64" customFormat="1" x14ac:dyDescent="0.2">
      <c r="A152" s="67" t="s">
        <v>470</v>
      </c>
      <c r="B152" s="67" t="s">
        <v>471</v>
      </c>
    </row>
    <row r="153" spans="1:2" s="64" customFormat="1" ht="51" x14ac:dyDescent="0.2">
      <c r="A153" s="67" t="s">
        <v>472</v>
      </c>
      <c r="B153" s="67" t="s">
        <v>473</v>
      </c>
    </row>
    <row r="154" spans="1:2" s="64" customFormat="1" x14ac:dyDescent="0.2">
      <c r="A154" s="67" t="s">
        <v>474</v>
      </c>
      <c r="B154" s="67" t="s">
        <v>475</v>
      </c>
    </row>
    <row r="155" spans="1:2" s="64" customFormat="1" ht="25.5" x14ac:dyDescent="0.2">
      <c r="A155" s="67" t="s">
        <v>476</v>
      </c>
      <c r="B155" s="67" t="s">
        <v>477</v>
      </c>
    </row>
    <row r="156" spans="1:2" s="64" customFormat="1" ht="25.5" x14ac:dyDescent="0.2">
      <c r="A156" s="67" t="s">
        <v>478</v>
      </c>
      <c r="B156" s="67" t="s">
        <v>479</v>
      </c>
    </row>
    <row r="157" spans="1:2" s="64" customFormat="1" ht="25.5" x14ac:dyDescent="0.2">
      <c r="A157" s="67" t="s">
        <v>480</v>
      </c>
      <c r="B157" s="67" t="s">
        <v>481</v>
      </c>
    </row>
    <row r="158" spans="1:2" s="64" customFormat="1" ht="25.5" x14ac:dyDescent="0.2">
      <c r="A158" s="67" t="s">
        <v>482</v>
      </c>
      <c r="B158" s="67" t="s">
        <v>483</v>
      </c>
    </row>
    <row r="159" spans="1:2" s="64" customFormat="1" ht="51" x14ac:dyDescent="0.2">
      <c r="A159" s="67" t="s">
        <v>484</v>
      </c>
      <c r="B159" s="67" t="s">
        <v>485</v>
      </c>
    </row>
    <row r="160" spans="1:2" s="64" customFormat="1" ht="25.5" x14ac:dyDescent="0.2">
      <c r="A160" s="67" t="s">
        <v>486</v>
      </c>
      <c r="B160" s="67" t="s">
        <v>487</v>
      </c>
    </row>
    <row r="161" spans="1:2" s="64" customFormat="1" ht="51" x14ac:dyDescent="0.2">
      <c r="A161" s="67" t="s">
        <v>488</v>
      </c>
      <c r="B161" s="67" t="s">
        <v>489</v>
      </c>
    </row>
    <row r="162" spans="1:2" s="64" customFormat="1" x14ac:dyDescent="0.2">
      <c r="A162" s="67" t="s">
        <v>490</v>
      </c>
      <c r="B162" s="67" t="s">
        <v>491</v>
      </c>
    </row>
    <row r="163" spans="1:2" s="64" customFormat="1" ht="38.25" x14ac:dyDescent="0.2">
      <c r="A163" s="67" t="s">
        <v>492</v>
      </c>
      <c r="B163" s="67" t="s">
        <v>493</v>
      </c>
    </row>
    <row r="164" spans="1:2" s="64" customFormat="1" ht="25.5" x14ac:dyDescent="0.2">
      <c r="A164" s="67" t="s">
        <v>494</v>
      </c>
      <c r="B164" s="67" t="s">
        <v>495</v>
      </c>
    </row>
    <row r="165" spans="1:2" s="64" customFormat="1" ht="25.5" x14ac:dyDescent="0.2">
      <c r="A165" s="67" t="s">
        <v>496</v>
      </c>
      <c r="B165" s="67" t="s">
        <v>497</v>
      </c>
    </row>
    <row r="166" spans="1:2" s="64" customFormat="1" x14ac:dyDescent="0.2">
      <c r="A166" s="67" t="s">
        <v>498</v>
      </c>
      <c r="B166" s="67" t="s">
        <v>499</v>
      </c>
    </row>
    <row r="167" spans="1:2" s="64" customFormat="1" ht="25.5" x14ac:dyDescent="0.2">
      <c r="A167" s="67" t="s">
        <v>500</v>
      </c>
      <c r="B167" s="67" t="s">
        <v>501</v>
      </c>
    </row>
    <row r="168" spans="1:2" s="64" customFormat="1" ht="38.25" x14ac:dyDescent="0.2">
      <c r="A168" s="67" t="s">
        <v>502</v>
      </c>
      <c r="B168" s="67" t="s">
        <v>503</v>
      </c>
    </row>
    <row r="169" spans="1:2" s="64" customFormat="1" x14ac:dyDescent="0.2">
      <c r="A169" s="67" t="s">
        <v>504</v>
      </c>
      <c r="B169" s="67" t="s">
        <v>505</v>
      </c>
    </row>
    <row r="170" spans="1:2" s="64" customFormat="1" ht="25.5" x14ac:dyDescent="0.2">
      <c r="A170" s="67" t="s">
        <v>287</v>
      </c>
      <c r="B170" s="67" t="s">
        <v>506</v>
      </c>
    </row>
    <row r="171" spans="1:2" s="64" customFormat="1" ht="25.5" x14ac:dyDescent="0.2">
      <c r="A171" s="67" t="s">
        <v>507</v>
      </c>
      <c r="B171" s="67" t="s">
        <v>508</v>
      </c>
    </row>
    <row r="172" spans="1:2" s="64" customFormat="1" x14ac:dyDescent="0.2">
      <c r="A172" s="67" t="s">
        <v>509</v>
      </c>
      <c r="B172" s="67" t="s">
        <v>510</v>
      </c>
    </row>
    <row r="173" spans="1:2" s="64" customFormat="1" ht="38.25" x14ac:dyDescent="0.2">
      <c r="A173" s="67" t="s">
        <v>511</v>
      </c>
      <c r="B173" s="67" t="s">
        <v>512</v>
      </c>
    </row>
    <row r="174" spans="1:2" s="64" customFormat="1" ht="25.5" x14ac:dyDescent="0.2">
      <c r="A174" s="67" t="s">
        <v>359</v>
      </c>
      <c r="B174" s="67" t="s">
        <v>513</v>
      </c>
    </row>
    <row r="175" spans="1:2" s="64" customFormat="1" x14ac:dyDescent="0.2">
      <c r="A175" s="67" t="s">
        <v>514</v>
      </c>
      <c r="B175" s="67" t="s">
        <v>515</v>
      </c>
    </row>
    <row r="176" spans="1:2" s="64" customFormat="1" ht="25.5" x14ac:dyDescent="0.2">
      <c r="A176" s="67" t="s">
        <v>411</v>
      </c>
      <c r="B176" s="67" t="s">
        <v>516</v>
      </c>
    </row>
    <row r="177" spans="1:2" s="64" customFormat="1" ht="25.5" x14ac:dyDescent="0.2">
      <c r="A177" s="67" t="s">
        <v>517</v>
      </c>
      <c r="B177" s="67" t="s">
        <v>518</v>
      </c>
    </row>
    <row r="178" spans="1:2" s="64" customFormat="1" ht="25.5" x14ac:dyDescent="0.2">
      <c r="A178" s="67" t="s">
        <v>519</v>
      </c>
      <c r="B178" s="67" t="s">
        <v>520</v>
      </c>
    </row>
    <row r="179" spans="1:2" s="64" customFormat="1" ht="25.5" x14ac:dyDescent="0.2">
      <c r="A179" s="67" t="s">
        <v>521</v>
      </c>
      <c r="B179" s="67" t="s">
        <v>522</v>
      </c>
    </row>
    <row r="180" spans="1:2" s="64" customFormat="1" ht="38.25" x14ac:dyDescent="0.2">
      <c r="A180" s="67" t="s">
        <v>523</v>
      </c>
      <c r="B180" s="67" t="s">
        <v>524</v>
      </c>
    </row>
    <row r="181" spans="1:2" s="64" customFormat="1" ht="25.5" x14ac:dyDescent="0.2">
      <c r="A181" s="67" t="s">
        <v>525</v>
      </c>
      <c r="B181" s="67" t="s">
        <v>526</v>
      </c>
    </row>
    <row r="182" spans="1:2" s="64" customFormat="1" ht="25.5" x14ac:dyDescent="0.2">
      <c r="A182" s="67" t="s">
        <v>420</v>
      </c>
      <c r="B182" s="67" t="s">
        <v>527</v>
      </c>
    </row>
    <row r="183" spans="1:2" s="64" customFormat="1" x14ac:dyDescent="0.2">
      <c r="A183" s="67" t="s">
        <v>528</v>
      </c>
      <c r="B183" s="67" t="s">
        <v>529</v>
      </c>
    </row>
    <row r="184" spans="1:2" s="64" customFormat="1" ht="38.25" x14ac:dyDescent="0.2">
      <c r="A184" s="67" t="s">
        <v>438</v>
      </c>
      <c r="B184" s="67" t="s">
        <v>530</v>
      </c>
    </row>
    <row r="185" spans="1:2" s="64" customFormat="1" ht="38.25" x14ac:dyDescent="0.2">
      <c r="A185" s="67" t="s">
        <v>531</v>
      </c>
      <c r="B185" s="67" t="s">
        <v>532</v>
      </c>
    </row>
    <row r="186" spans="1:2" s="64" customFormat="1" ht="25.5" x14ac:dyDescent="0.2">
      <c r="A186" s="67" t="s">
        <v>533</v>
      </c>
      <c r="B186" s="67" t="s">
        <v>534</v>
      </c>
    </row>
    <row r="187" spans="1:2" s="64" customFormat="1" x14ac:dyDescent="0.2"/>
    <row r="188" spans="1:2" s="64" customFormat="1" x14ac:dyDescent="0.2"/>
    <row r="189" spans="1:2" s="64" customFormat="1" x14ac:dyDescent="0.2">
      <c r="A189" s="66" t="s">
        <v>535</v>
      </c>
    </row>
    <row r="190" spans="1:2" s="64" customFormat="1" ht="12.75" customHeight="1" x14ac:dyDescent="0.2">
      <c r="A190" s="85" t="s">
        <v>536</v>
      </c>
      <c r="B190" s="85"/>
    </row>
    <row r="191" spans="1:2" s="64" customFormat="1" x14ac:dyDescent="0.2"/>
    <row r="192" spans="1:2" s="64" customFormat="1" x14ac:dyDescent="0.2">
      <c r="A192" s="66" t="s">
        <v>368</v>
      </c>
      <c r="B192" s="66" t="s">
        <v>279</v>
      </c>
    </row>
    <row r="193" spans="1:2" s="64" customFormat="1" ht="38.25" x14ac:dyDescent="0.2">
      <c r="A193" s="67" t="s">
        <v>537</v>
      </c>
      <c r="B193" s="67" t="s">
        <v>538</v>
      </c>
    </row>
    <row r="194" spans="1:2" s="64" customFormat="1" ht="25.5" x14ac:dyDescent="0.2">
      <c r="A194" s="67" t="s">
        <v>361</v>
      </c>
      <c r="B194" s="67" t="s">
        <v>539</v>
      </c>
    </row>
    <row r="195" spans="1:2" s="64" customFormat="1" ht="38.25" x14ac:dyDescent="0.2">
      <c r="A195" s="67" t="s">
        <v>540</v>
      </c>
      <c r="B195" s="67" t="s">
        <v>541</v>
      </c>
    </row>
    <row r="196" spans="1:2" s="64" customFormat="1" ht="38.25" x14ac:dyDescent="0.2">
      <c r="A196" s="67" t="s">
        <v>542</v>
      </c>
      <c r="B196" s="67" t="s">
        <v>543</v>
      </c>
    </row>
    <row r="197" spans="1:2" s="64" customFormat="1" ht="25.5" x14ac:dyDescent="0.2">
      <c r="A197" s="67" t="s">
        <v>544</v>
      </c>
      <c r="B197" s="67" t="s">
        <v>545</v>
      </c>
    </row>
    <row r="198" spans="1:2" s="64" customFormat="1" x14ac:dyDescent="0.2">
      <c r="A198" s="67" t="s">
        <v>546</v>
      </c>
      <c r="B198" s="67" t="s">
        <v>547</v>
      </c>
    </row>
    <row r="199" spans="1:2" s="64" customFormat="1" x14ac:dyDescent="0.2">
      <c r="A199" s="67" t="s">
        <v>548</v>
      </c>
      <c r="B199" s="67" t="s">
        <v>549</v>
      </c>
    </row>
    <row r="200" spans="1:2" s="64" customFormat="1" x14ac:dyDescent="0.2">
      <c r="A200" s="67" t="s">
        <v>550</v>
      </c>
      <c r="B200" s="67" t="s">
        <v>551</v>
      </c>
    </row>
    <row r="201" spans="1:2" s="64" customFormat="1" x14ac:dyDescent="0.2">
      <c r="A201" s="67" t="s">
        <v>552</v>
      </c>
      <c r="B201" s="67" t="s">
        <v>553</v>
      </c>
    </row>
    <row r="202" spans="1:2" s="64" customFormat="1" x14ac:dyDescent="0.2">
      <c r="A202" s="67" t="s">
        <v>554</v>
      </c>
      <c r="B202" s="67" t="s">
        <v>555</v>
      </c>
    </row>
    <row r="203" spans="1:2" s="64" customFormat="1" x14ac:dyDescent="0.2">
      <c r="A203" s="67" t="s">
        <v>556</v>
      </c>
      <c r="B203" s="67" t="s">
        <v>557</v>
      </c>
    </row>
    <row r="204" spans="1:2" s="64" customFormat="1" ht="25.5" x14ac:dyDescent="0.2">
      <c r="A204" s="67" t="s">
        <v>558</v>
      </c>
      <c r="B204" s="67" t="s">
        <v>559</v>
      </c>
    </row>
    <row r="205" spans="1:2" s="64" customFormat="1" ht="25.5" x14ac:dyDescent="0.2">
      <c r="A205" s="67" t="s">
        <v>560</v>
      </c>
      <c r="B205" s="67" t="s">
        <v>561</v>
      </c>
    </row>
    <row r="206" spans="1:2" s="64" customFormat="1" ht="63.75" x14ac:dyDescent="0.2">
      <c r="A206" s="67" t="s">
        <v>562</v>
      </c>
      <c r="B206" s="67" t="s">
        <v>563</v>
      </c>
    </row>
    <row r="207" spans="1:2" s="64" customFormat="1" ht="51" x14ac:dyDescent="0.2">
      <c r="A207" s="67" t="s">
        <v>564</v>
      </c>
      <c r="B207" s="67" t="s">
        <v>565</v>
      </c>
    </row>
    <row r="208" spans="1:2" s="64" customFormat="1" ht="25.5" x14ac:dyDescent="0.2">
      <c r="A208" s="67" t="s">
        <v>566</v>
      </c>
      <c r="B208" s="67" t="s">
        <v>567</v>
      </c>
    </row>
    <row r="209" spans="1:2" s="64" customFormat="1" ht="63.75" x14ac:dyDescent="0.2">
      <c r="A209" s="67" t="s">
        <v>568</v>
      </c>
      <c r="B209" s="67" t="s">
        <v>569</v>
      </c>
    </row>
    <row r="210" spans="1:2" s="64" customFormat="1" ht="25.5" x14ac:dyDescent="0.2">
      <c r="A210" s="67" t="s">
        <v>570</v>
      </c>
      <c r="B210" s="67" t="s">
        <v>571</v>
      </c>
    </row>
    <row r="211" spans="1:2" s="64" customFormat="1" x14ac:dyDescent="0.2">
      <c r="A211" s="67" t="s">
        <v>572</v>
      </c>
      <c r="B211" s="67" t="s">
        <v>573</v>
      </c>
    </row>
    <row r="212" spans="1:2" s="64" customFormat="1" ht="38.25" x14ac:dyDescent="0.2">
      <c r="A212" s="67" t="s">
        <v>438</v>
      </c>
      <c r="B212" s="67" t="s">
        <v>574</v>
      </c>
    </row>
    <row r="213" spans="1:2" s="64" customFormat="1" x14ac:dyDescent="0.2">
      <c r="A213" s="64" t="s">
        <v>575</v>
      </c>
      <c r="B213" s="64" t="s">
        <v>576</v>
      </c>
    </row>
    <row r="214" spans="1:2" s="64" customFormat="1" x14ac:dyDescent="0.2"/>
    <row r="215" spans="1:2" s="64" customFormat="1" x14ac:dyDescent="0.2"/>
    <row r="216" spans="1:2" s="64" customFormat="1" x14ac:dyDescent="0.2">
      <c r="A216" s="66" t="s">
        <v>577</v>
      </c>
    </row>
    <row r="217" spans="1:2" s="64" customFormat="1" ht="12.75" customHeight="1" x14ac:dyDescent="0.2">
      <c r="A217" s="85" t="s">
        <v>578</v>
      </c>
      <c r="B217" s="85"/>
    </row>
    <row r="218" spans="1:2" s="64" customFormat="1" x14ac:dyDescent="0.2"/>
    <row r="219" spans="1:2" s="64" customFormat="1" x14ac:dyDescent="0.2">
      <c r="A219" s="66" t="s">
        <v>368</v>
      </c>
      <c r="B219" s="66" t="s">
        <v>279</v>
      </c>
    </row>
    <row r="220" spans="1:2" s="64" customFormat="1" ht="38.25" x14ac:dyDescent="0.2">
      <c r="A220" s="67" t="s">
        <v>411</v>
      </c>
      <c r="B220" s="67" t="s">
        <v>579</v>
      </c>
    </row>
    <row r="221" spans="1:2" s="64" customFormat="1" ht="51" x14ac:dyDescent="0.2">
      <c r="A221" s="67" t="s">
        <v>580</v>
      </c>
      <c r="B221" s="67" t="s">
        <v>581</v>
      </c>
    </row>
    <row r="222" spans="1:2" s="64" customFormat="1" ht="25.5" x14ac:dyDescent="0.2">
      <c r="A222" s="67" t="s">
        <v>582</v>
      </c>
      <c r="B222" s="67" t="s">
        <v>583</v>
      </c>
    </row>
    <row r="223" spans="1:2" s="64" customFormat="1" x14ac:dyDescent="0.2">
      <c r="A223" s="67" t="s">
        <v>584</v>
      </c>
      <c r="B223" s="67" t="s">
        <v>585</v>
      </c>
    </row>
    <row r="224" spans="1:2" s="64" customFormat="1" x14ac:dyDescent="0.2">
      <c r="A224" s="67" t="s">
        <v>586</v>
      </c>
      <c r="B224" s="67" t="s">
        <v>587</v>
      </c>
    </row>
    <row r="225" spans="1:2" s="64" customFormat="1" ht="25.5" x14ac:dyDescent="0.2">
      <c r="A225" s="67" t="s">
        <v>588</v>
      </c>
      <c r="B225" s="67" t="s">
        <v>589</v>
      </c>
    </row>
    <row r="226" spans="1:2" s="64" customFormat="1" ht="38.25" x14ac:dyDescent="0.2">
      <c r="A226" s="67" t="s">
        <v>590</v>
      </c>
      <c r="B226" s="67" t="s">
        <v>591</v>
      </c>
    </row>
    <row r="227" spans="1:2" s="64" customFormat="1" ht="25.5" x14ac:dyDescent="0.2">
      <c r="A227" s="67" t="s">
        <v>592</v>
      </c>
      <c r="B227" s="67" t="s">
        <v>593</v>
      </c>
    </row>
    <row r="228" spans="1:2" s="64" customFormat="1" ht="25.5" x14ac:dyDescent="0.2">
      <c r="A228" s="67" t="s">
        <v>594</v>
      </c>
      <c r="B228" s="67" t="s">
        <v>595</v>
      </c>
    </row>
    <row r="229" spans="1:2" s="64" customFormat="1" ht="25.5" x14ac:dyDescent="0.2">
      <c r="A229" s="67" t="s">
        <v>596</v>
      </c>
      <c r="B229" s="67" t="s">
        <v>597</v>
      </c>
    </row>
    <row r="230" spans="1:2" s="64" customFormat="1" ht="38.25" x14ac:dyDescent="0.2">
      <c r="A230" s="67" t="s">
        <v>598</v>
      </c>
      <c r="B230" s="67" t="s">
        <v>599</v>
      </c>
    </row>
    <row r="231" spans="1:2" s="64" customFormat="1" ht="25.5" x14ac:dyDescent="0.2">
      <c r="A231" s="67" t="s">
        <v>600</v>
      </c>
      <c r="B231" s="67" t="s">
        <v>601</v>
      </c>
    </row>
    <row r="232" spans="1:2" s="64" customFormat="1" x14ac:dyDescent="0.2">
      <c r="A232" s="67" t="s">
        <v>602</v>
      </c>
      <c r="B232" s="67" t="s">
        <v>603</v>
      </c>
    </row>
    <row r="233" spans="1:2" s="64" customFormat="1" ht="25.5" x14ac:dyDescent="0.2">
      <c r="A233" s="67" t="s">
        <v>582</v>
      </c>
      <c r="B233" s="67" t="s">
        <v>604</v>
      </c>
    </row>
    <row r="234" spans="1:2" s="64" customFormat="1" ht="25.5" x14ac:dyDescent="0.2">
      <c r="A234" s="67" t="s">
        <v>605</v>
      </c>
      <c r="B234" s="67" t="s">
        <v>606</v>
      </c>
    </row>
    <row r="235" spans="1:2" s="64" customFormat="1" ht="25.5" x14ac:dyDescent="0.2">
      <c r="A235" s="67" t="s">
        <v>607</v>
      </c>
      <c r="B235" s="67" t="s">
        <v>608</v>
      </c>
    </row>
    <row r="236" spans="1:2" s="64" customFormat="1" ht="25.5" x14ac:dyDescent="0.2">
      <c r="A236" s="67" t="s">
        <v>609</v>
      </c>
      <c r="B236" s="67" t="s">
        <v>610</v>
      </c>
    </row>
    <row r="237" spans="1:2" s="64" customFormat="1" ht="38.25" x14ac:dyDescent="0.2">
      <c r="A237" s="67" t="s">
        <v>611</v>
      </c>
      <c r="B237" s="67" t="s">
        <v>612</v>
      </c>
    </row>
    <row r="238" spans="1:2" s="64" customFormat="1" ht="51" x14ac:dyDescent="0.2">
      <c r="A238" s="67" t="s">
        <v>613</v>
      </c>
      <c r="B238" s="67" t="s">
        <v>614</v>
      </c>
    </row>
    <row r="239" spans="1:2" s="64" customFormat="1" x14ac:dyDescent="0.2">
      <c r="A239" s="67" t="s">
        <v>528</v>
      </c>
      <c r="B239" s="67" t="s">
        <v>615</v>
      </c>
    </row>
    <row r="240" spans="1:2" s="64" customFormat="1" ht="38.25" x14ac:dyDescent="0.2">
      <c r="A240" s="67" t="s">
        <v>616</v>
      </c>
      <c r="B240" s="67" t="s">
        <v>617</v>
      </c>
    </row>
    <row r="241" spans="1:2" s="64" customFormat="1" x14ac:dyDescent="0.2"/>
    <row r="242" spans="1:2" s="64" customFormat="1" x14ac:dyDescent="0.2"/>
    <row r="243" spans="1:2" s="64" customFormat="1" x14ac:dyDescent="0.2">
      <c r="A243" s="66" t="s">
        <v>618</v>
      </c>
    </row>
    <row r="244" spans="1:2" s="64" customFormat="1" ht="12.75" customHeight="1" x14ac:dyDescent="0.2">
      <c r="A244" s="85" t="s">
        <v>619</v>
      </c>
      <c r="B244" s="85"/>
    </row>
    <row r="245" spans="1:2" s="64" customFormat="1" ht="12.75" customHeight="1" x14ac:dyDescent="0.2">
      <c r="A245" s="85" t="s">
        <v>620</v>
      </c>
      <c r="B245" s="85"/>
    </row>
    <row r="246" spans="1:2" s="64" customFormat="1" x14ac:dyDescent="0.2"/>
    <row r="247" spans="1:2" s="64" customFormat="1" x14ac:dyDescent="0.2">
      <c r="A247" s="66" t="s">
        <v>368</v>
      </c>
      <c r="B247" s="66" t="s">
        <v>279</v>
      </c>
    </row>
    <row r="248" spans="1:2" s="64" customFormat="1" ht="51" x14ac:dyDescent="0.2">
      <c r="A248" s="67" t="s">
        <v>411</v>
      </c>
      <c r="B248" s="67" t="s">
        <v>621</v>
      </c>
    </row>
    <row r="249" spans="1:2" s="64" customFormat="1" ht="25.5" x14ac:dyDescent="0.2">
      <c r="A249" s="67" t="s">
        <v>446</v>
      </c>
      <c r="B249" s="67" t="s">
        <v>622</v>
      </c>
    </row>
    <row r="250" spans="1:2" s="64" customFormat="1" ht="38.25" x14ac:dyDescent="0.2">
      <c r="A250" s="67" t="s">
        <v>623</v>
      </c>
      <c r="B250" s="67" t="s">
        <v>624</v>
      </c>
    </row>
    <row r="251" spans="1:2" s="64" customFormat="1" ht="25.5" x14ac:dyDescent="0.2">
      <c r="A251" s="67" t="s">
        <v>625</v>
      </c>
      <c r="B251" s="67" t="s">
        <v>626</v>
      </c>
    </row>
    <row r="252" spans="1:2" s="64" customFormat="1" ht="25.5" x14ac:dyDescent="0.2">
      <c r="A252" s="67" t="s">
        <v>627</v>
      </c>
      <c r="B252" s="67" t="s">
        <v>628</v>
      </c>
    </row>
    <row r="253" spans="1:2" s="64" customFormat="1" x14ac:dyDescent="0.2">
      <c r="A253" s="67" t="s">
        <v>629</v>
      </c>
      <c r="B253" s="67" t="s">
        <v>630</v>
      </c>
    </row>
    <row r="254" spans="1:2" s="64" customFormat="1" ht="25.5" x14ac:dyDescent="0.2">
      <c r="A254" s="67" t="s">
        <v>631</v>
      </c>
      <c r="B254" s="67" t="s">
        <v>632</v>
      </c>
    </row>
    <row r="255" spans="1:2" s="64" customFormat="1" x14ac:dyDescent="0.2">
      <c r="A255" s="67" t="s">
        <v>633</v>
      </c>
      <c r="B255" s="67" t="s">
        <v>634</v>
      </c>
    </row>
    <row r="256" spans="1:2" s="64" customFormat="1" x14ac:dyDescent="0.2">
      <c r="A256" s="67" t="s">
        <v>635</v>
      </c>
      <c r="B256" s="67" t="s">
        <v>636</v>
      </c>
    </row>
    <row r="257" spans="1:2" s="64" customFormat="1" ht="25.5" x14ac:dyDescent="0.2">
      <c r="A257" s="67" t="s">
        <v>637</v>
      </c>
      <c r="B257" s="67" t="s">
        <v>638</v>
      </c>
    </row>
    <row r="258" spans="1:2" s="64" customFormat="1" ht="25.5" x14ac:dyDescent="0.2">
      <c r="A258" s="67" t="s">
        <v>639</v>
      </c>
      <c r="B258" s="67" t="s">
        <v>640</v>
      </c>
    </row>
    <row r="259" spans="1:2" s="64" customFormat="1" ht="25.5" x14ac:dyDescent="0.2">
      <c r="A259" s="67" t="s">
        <v>641</v>
      </c>
      <c r="B259" s="67" t="s">
        <v>642</v>
      </c>
    </row>
    <row r="260" spans="1:2" s="64" customFormat="1" ht="25.5" x14ac:dyDescent="0.2">
      <c r="A260" s="67" t="s">
        <v>514</v>
      </c>
      <c r="B260" s="67" t="s">
        <v>643</v>
      </c>
    </row>
    <row r="261" spans="1:2" s="64" customFormat="1" ht="38.25" x14ac:dyDescent="0.2">
      <c r="A261" s="67" t="s">
        <v>644</v>
      </c>
      <c r="B261" s="67" t="s">
        <v>645</v>
      </c>
    </row>
    <row r="262" spans="1:2" s="64" customFormat="1" ht="38.25" x14ac:dyDescent="0.2">
      <c r="A262" s="67" t="s">
        <v>646</v>
      </c>
      <c r="B262" s="67" t="s">
        <v>647</v>
      </c>
    </row>
    <row r="263" spans="1:2" s="64" customFormat="1" x14ac:dyDescent="0.2">
      <c r="A263" s="67" t="s">
        <v>648</v>
      </c>
      <c r="B263" s="67" t="s">
        <v>649</v>
      </c>
    </row>
    <row r="264" spans="1:2" s="64" customFormat="1" ht="51" x14ac:dyDescent="0.2">
      <c r="A264" s="67" t="s">
        <v>650</v>
      </c>
      <c r="B264" s="67" t="s">
        <v>651</v>
      </c>
    </row>
    <row r="265" spans="1:2" s="64" customFormat="1" ht="63.75" x14ac:dyDescent="0.2">
      <c r="A265" s="67" t="s">
        <v>652</v>
      </c>
      <c r="B265" s="67" t="s">
        <v>653</v>
      </c>
    </row>
    <row r="266" spans="1:2" s="64" customFormat="1" ht="63.75" x14ac:dyDescent="0.2">
      <c r="A266" s="67" t="s">
        <v>654</v>
      </c>
      <c r="B266" s="67" t="s">
        <v>655</v>
      </c>
    </row>
    <row r="267" spans="1:2" s="64" customFormat="1" ht="38.25" x14ac:dyDescent="0.2">
      <c r="A267" s="67" t="s">
        <v>656</v>
      </c>
      <c r="B267" s="67" t="s">
        <v>657</v>
      </c>
    </row>
    <row r="268" spans="1:2" s="64" customFormat="1" ht="38.25" x14ac:dyDescent="0.2">
      <c r="A268" s="67" t="s">
        <v>658</v>
      </c>
      <c r="B268" s="67" t="s">
        <v>659</v>
      </c>
    </row>
    <row r="269" spans="1:2" s="64" customFormat="1" ht="25.5" x14ac:dyDescent="0.2">
      <c r="A269" s="67" t="s">
        <v>660</v>
      </c>
      <c r="B269" s="67" t="s">
        <v>661</v>
      </c>
    </row>
    <row r="270" spans="1:2" s="64" customFormat="1" x14ac:dyDescent="0.2">
      <c r="A270" s="67" t="s">
        <v>662</v>
      </c>
      <c r="B270" s="67" t="s">
        <v>663</v>
      </c>
    </row>
    <row r="271" spans="1:2" s="64" customFormat="1" ht="25.5" x14ac:dyDescent="0.2">
      <c r="A271" s="67" t="s">
        <v>664</v>
      </c>
      <c r="B271" s="67" t="s">
        <v>665</v>
      </c>
    </row>
    <row r="272" spans="1:2" s="64" customFormat="1" ht="25.5" x14ac:dyDescent="0.2">
      <c r="A272" s="67" t="s">
        <v>273</v>
      </c>
      <c r="B272" s="67" t="s">
        <v>666</v>
      </c>
    </row>
    <row r="273" spans="1:2" s="64" customFormat="1" x14ac:dyDescent="0.2">
      <c r="A273" s="67" t="s">
        <v>667</v>
      </c>
      <c r="B273" s="67" t="s">
        <v>668</v>
      </c>
    </row>
    <row r="274" spans="1:2" s="64" customFormat="1" ht="25.5" x14ac:dyDescent="0.2">
      <c r="A274" s="67" t="s">
        <v>669</v>
      </c>
      <c r="B274" s="67" t="s">
        <v>670</v>
      </c>
    </row>
    <row r="275" spans="1:2" s="64" customFormat="1" ht="25.5" x14ac:dyDescent="0.2">
      <c r="A275" s="67" t="s">
        <v>671</v>
      </c>
      <c r="B275" s="67" t="s">
        <v>672</v>
      </c>
    </row>
    <row r="276" spans="1:2" s="64" customFormat="1" ht="38.25" x14ac:dyDescent="0.2">
      <c r="A276" s="67" t="s">
        <v>673</v>
      </c>
      <c r="B276" s="67" t="s">
        <v>674</v>
      </c>
    </row>
    <row r="277" spans="1:2" s="64" customFormat="1" ht="63.75" x14ac:dyDescent="0.2">
      <c r="A277" s="67" t="s">
        <v>675</v>
      </c>
      <c r="B277" s="67" t="s">
        <v>676</v>
      </c>
    </row>
    <row r="278" spans="1:2" s="64" customFormat="1" ht="25.5" x14ac:dyDescent="0.2">
      <c r="A278" s="67" t="s">
        <v>677</v>
      </c>
      <c r="B278" s="67" t="s">
        <v>678</v>
      </c>
    </row>
    <row r="279" spans="1:2" s="64" customFormat="1" ht="25.5" x14ac:dyDescent="0.2">
      <c r="A279" s="67" t="s">
        <v>679</v>
      </c>
      <c r="B279" s="67" t="s">
        <v>680</v>
      </c>
    </row>
    <row r="280" spans="1:2" s="64" customFormat="1" ht="38.25" x14ac:dyDescent="0.2">
      <c r="A280" s="67" t="s">
        <v>681</v>
      </c>
      <c r="B280" s="67" t="s">
        <v>682</v>
      </c>
    </row>
    <row r="281" spans="1:2" s="64" customFormat="1" x14ac:dyDescent="0.2">
      <c r="A281" s="67" t="s">
        <v>683</v>
      </c>
      <c r="B281" s="67" t="s">
        <v>684</v>
      </c>
    </row>
    <row r="282" spans="1:2" s="64" customFormat="1" x14ac:dyDescent="0.2">
      <c r="A282" s="67" t="s">
        <v>685</v>
      </c>
      <c r="B282" s="67" t="s">
        <v>686</v>
      </c>
    </row>
    <row r="283" spans="1:2" s="64" customFormat="1" ht="25.5" x14ac:dyDescent="0.2">
      <c r="A283" s="67" t="s">
        <v>438</v>
      </c>
      <c r="B283" s="67" t="s">
        <v>687</v>
      </c>
    </row>
    <row r="284" spans="1:2" s="64" customFormat="1" x14ac:dyDescent="0.2"/>
    <row r="285" spans="1:2" s="64" customFormat="1" x14ac:dyDescent="0.2">
      <c r="A285" s="66" t="s">
        <v>688</v>
      </c>
    </row>
    <row r="286" spans="1:2" s="64" customFormat="1" ht="12.75" customHeight="1" x14ac:dyDescent="0.2">
      <c r="A286" s="85" t="s">
        <v>689</v>
      </c>
      <c r="B286" s="85"/>
    </row>
    <row r="287" spans="1:2" s="64" customFormat="1" x14ac:dyDescent="0.2">
      <c r="A287" s="68" t="s">
        <v>690</v>
      </c>
    </row>
    <row r="288" spans="1:2" s="64" customFormat="1" x14ac:dyDescent="0.2">
      <c r="A288" s="69" t="s">
        <v>691</v>
      </c>
    </row>
    <row r="289" spans="1:1" s="64" customFormat="1" x14ac:dyDescent="0.2">
      <c r="A289" s="69" t="s">
        <v>692</v>
      </c>
    </row>
    <row r="290" spans="1:1" s="64" customFormat="1" x14ac:dyDescent="0.2">
      <c r="A290" s="69" t="s">
        <v>693</v>
      </c>
    </row>
    <row r="291" spans="1:1" s="64" customFormat="1" x14ac:dyDescent="0.2">
      <c r="A291" s="69" t="s">
        <v>694</v>
      </c>
    </row>
    <row r="292" spans="1:1" s="64" customFormat="1" x14ac:dyDescent="0.2">
      <c r="A292" s="69" t="s">
        <v>695</v>
      </c>
    </row>
    <row r="293" spans="1:1" s="64" customFormat="1" x14ac:dyDescent="0.2">
      <c r="A293" s="69" t="s">
        <v>696</v>
      </c>
    </row>
    <row r="294" spans="1:1" s="64" customFormat="1" x14ac:dyDescent="0.2">
      <c r="A294" s="69" t="s">
        <v>697</v>
      </c>
    </row>
    <row r="295" spans="1:1" s="64" customFormat="1" x14ac:dyDescent="0.2"/>
    <row r="296" spans="1:1" s="64" customFormat="1" x14ac:dyDescent="0.2">
      <c r="A296" s="68" t="s">
        <v>698</v>
      </c>
    </row>
    <row r="297" spans="1:1" s="64" customFormat="1" x14ac:dyDescent="0.2">
      <c r="A297" s="70" t="s">
        <v>699</v>
      </c>
    </row>
    <row r="298" spans="1:1" s="64" customFormat="1" x14ac:dyDescent="0.2">
      <c r="A298" s="70" t="s">
        <v>700</v>
      </c>
    </row>
    <row r="299" spans="1:1" s="64" customFormat="1" x14ac:dyDescent="0.2">
      <c r="A299" s="70" t="s">
        <v>701</v>
      </c>
    </row>
    <row r="300" spans="1:1" s="64" customFormat="1" x14ac:dyDescent="0.2">
      <c r="A300" s="70" t="s">
        <v>702</v>
      </c>
    </row>
    <row r="301" spans="1:1" s="64" customFormat="1" x14ac:dyDescent="0.2"/>
    <row r="302" spans="1:1" s="64" customFormat="1" x14ac:dyDescent="0.2">
      <c r="A302" s="68" t="s">
        <v>703</v>
      </c>
    </row>
    <row r="303" spans="1:1" s="64" customFormat="1" x14ac:dyDescent="0.2">
      <c r="A303" s="64" t="s">
        <v>704</v>
      </c>
    </row>
    <row r="304" spans="1:1" s="64" customFormat="1" x14ac:dyDescent="0.2">
      <c r="A304" s="64" t="s">
        <v>705</v>
      </c>
    </row>
    <row r="305" spans="1:1" s="64" customFormat="1" x14ac:dyDescent="0.2">
      <c r="A305" s="64" t="s">
        <v>706</v>
      </c>
    </row>
    <row r="306" spans="1:1" s="64" customFormat="1" x14ac:dyDescent="0.2">
      <c r="A306" s="64" t="s">
        <v>707</v>
      </c>
    </row>
    <row r="307" spans="1:1" s="64" customFormat="1" x14ac:dyDescent="0.2">
      <c r="A307" s="64" t="s">
        <v>708</v>
      </c>
    </row>
    <row r="308" spans="1:1" s="64" customFormat="1" x14ac:dyDescent="0.2">
      <c r="A308" s="64" t="s">
        <v>709</v>
      </c>
    </row>
    <row r="309" spans="1:1" s="64" customFormat="1" x14ac:dyDescent="0.2">
      <c r="A309" s="64" t="s">
        <v>710</v>
      </c>
    </row>
    <row r="310" spans="1:1" s="64" customFormat="1" x14ac:dyDescent="0.2"/>
    <row r="311" spans="1:1" s="64" customFormat="1" x14ac:dyDescent="0.2">
      <c r="A311" s="68" t="s">
        <v>711</v>
      </c>
    </row>
    <row r="312" spans="1:1" s="64" customFormat="1" x14ac:dyDescent="0.2">
      <c r="A312" s="64" t="s">
        <v>712</v>
      </c>
    </row>
    <row r="313" spans="1:1" s="64" customFormat="1" x14ac:dyDescent="0.2">
      <c r="A313" s="64" t="s">
        <v>713</v>
      </c>
    </row>
    <row r="314" spans="1:1" s="64" customFormat="1" x14ac:dyDescent="0.2">
      <c r="A314" s="64" t="s">
        <v>714</v>
      </c>
    </row>
    <row r="315" spans="1:1" s="64" customFormat="1" x14ac:dyDescent="0.2">
      <c r="A315" s="64" t="s">
        <v>715</v>
      </c>
    </row>
    <row r="316" spans="1:1" s="64" customFormat="1" x14ac:dyDescent="0.2">
      <c r="A316" s="64" t="s">
        <v>716</v>
      </c>
    </row>
    <row r="317" spans="1:1" s="64" customFormat="1" x14ac:dyDescent="0.2">
      <c r="A317" s="64" t="s">
        <v>717</v>
      </c>
    </row>
    <row r="318" spans="1:1" s="64" customFormat="1" x14ac:dyDescent="0.2">
      <c r="A318" s="64" t="s">
        <v>718</v>
      </c>
    </row>
    <row r="319" spans="1:1" s="64" customFormat="1" x14ac:dyDescent="0.2"/>
    <row r="320" spans="1:1" s="64" customFormat="1" x14ac:dyDescent="0.2">
      <c r="A320" s="68" t="s">
        <v>525</v>
      </c>
    </row>
    <row r="321" spans="1:2" s="64" customFormat="1" x14ac:dyDescent="0.2">
      <c r="A321" s="64" t="s">
        <v>719</v>
      </c>
    </row>
    <row r="322" spans="1:2" s="64" customFormat="1" x14ac:dyDescent="0.2">
      <c r="A322" s="64" t="s">
        <v>720</v>
      </c>
    </row>
    <row r="323" spans="1:2" s="64" customFormat="1" x14ac:dyDescent="0.2">
      <c r="A323" s="64" t="s">
        <v>721</v>
      </c>
    </row>
    <row r="324" spans="1:2" s="64" customFormat="1" x14ac:dyDescent="0.2"/>
    <row r="325" spans="1:2" s="64" customFormat="1" x14ac:dyDescent="0.2"/>
    <row r="326" spans="1:2" s="64" customFormat="1" x14ac:dyDescent="0.2">
      <c r="A326" s="66" t="s">
        <v>722</v>
      </c>
    </row>
    <row r="327" spans="1:2" s="64" customFormat="1" ht="12.75" customHeight="1" x14ac:dyDescent="0.2">
      <c r="A327" s="85" t="s">
        <v>723</v>
      </c>
      <c r="B327" s="85"/>
    </row>
    <row r="328" spans="1:2" s="64" customFormat="1" x14ac:dyDescent="0.2"/>
    <row r="329" spans="1:2" s="64" customFormat="1" ht="12.75" customHeight="1" x14ac:dyDescent="0.2">
      <c r="A329" s="85" t="s">
        <v>1243</v>
      </c>
      <c r="B329" s="85"/>
    </row>
    <row r="330" spans="1:2" s="64" customFormat="1" ht="12.75" customHeight="1" x14ac:dyDescent="0.2">
      <c r="A330" s="85" t="s">
        <v>1244</v>
      </c>
      <c r="B330" s="85"/>
    </row>
    <row r="331" spans="1:2" s="64" customFormat="1" ht="12.75" customHeight="1" x14ac:dyDescent="0.2">
      <c r="A331" s="85" t="s">
        <v>724</v>
      </c>
      <c r="B331" s="85"/>
    </row>
    <row r="332" spans="1:2" s="64" customFormat="1" ht="12.75" customHeight="1" x14ac:dyDescent="0.2">
      <c r="A332" s="85" t="s">
        <v>725</v>
      </c>
      <c r="B332" s="85"/>
    </row>
    <row r="333" spans="1:2" s="64" customFormat="1" x14ac:dyDescent="0.2"/>
    <row r="334" spans="1:2" s="64" customFormat="1" ht="12.75" customHeight="1" x14ac:dyDescent="0.2">
      <c r="A334" s="86" t="s">
        <v>1185</v>
      </c>
      <c r="B334" s="86"/>
    </row>
    <row r="335" spans="1:2" s="64" customFormat="1" x14ac:dyDescent="0.2"/>
    <row r="336" spans="1:2" s="72" customFormat="1" x14ac:dyDescent="0.2">
      <c r="A336" s="71" t="s">
        <v>1250</v>
      </c>
    </row>
    <row r="337" s="64" customFormat="1" x14ac:dyDescent="0.2"/>
  </sheetData>
  <customSheetViews>
    <customSheetView guid="{8F7C41E0-DC02-456E-BB0B-40A4B0E9A8A6}" scale="75">
      <pageMargins left="0.7" right="0.7" top="0.78740157499999996" bottom="0.78740157499999996" header="0.3" footer="0.3"/>
    </customSheetView>
    <customSheetView guid="{CC4D2B4D-C5A6-4E6F-A91A-020A7B46233E}" scale="75" topLeftCell="A6">
      <selection activeCell="B6" sqref="B6"/>
      <pageMargins left="0.7" right="0.7" top="0.78740157499999996" bottom="0.78740157499999996" header="0.3" footer="0.3"/>
    </customSheetView>
  </customSheetViews>
  <mergeCells count="12">
    <mergeCell ref="A332:B332"/>
    <mergeCell ref="A334:B334"/>
    <mergeCell ref="A137:B137"/>
    <mergeCell ref="A190:B190"/>
    <mergeCell ref="A217:B217"/>
    <mergeCell ref="A244:B244"/>
    <mergeCell ref="A245:B245"/>
    <mergeCell ref="A286:B286"/>
    <mergeCell ref="A327:B327"/>
    <mergeCell ref="A329:B329"/>
    <mergeCell ref="A330:B330"/>
    <mergeCell ref="A331:B331"/>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5"/>
  <sheetViews>
    <sheetView zoomScale="75" zoomScaleNormal="75" workbookViewId="0">
      <selection activeCell="A5" sqref="A5"/>
    </sheetView>
  </sheetViews>
  <sheetFormatPr defaultColWidth="14.42578125" defaultRowHeight="12.75" x14ac:dyDescent="0.2"/>
  <cols>
    <col min="1" max="1" width="136.28515625" bestFit="1" customWidth="1"/>
    <col min="2" max="2" width="48.28515625" customWidth="1"/>
  </cols>
  <sheetData>
    <row r="1" spans="1:1" ht="36" x14ac:dyDescent="0.2">
      <c r="A1" s="14" t="s">
        <v>1183</v>
      </c>
    </row>
    <row r="2" spans="1:1" ht="24" x14ac:dyDescent="0.2">
      <c r="A2" s="14" t="s">
        <v>1182</v>
      </c>
    </row>
    <row r="3" spans="1:1" ht="36.75" thickBot="1" x14ac:dyDescent="0.25">
      <c r="A3" s="14" t="s">
        <v>1184</v>
      </c>
    </row>
    <row r="4" spans="1:1" ht="13.5" thickBot="1" x14ac:dyDescent="0.25">
      <c r="A4" s="15" t="s">
        <v>727</v>
      </c>
    </row>
    <row r="5" spans="1:1" x14ac:dyDescent="0.2">
      <c r="A5" s="10" t="s">
        <v>1245</v>
      </c>
    </row>
  </sheetData>
  <customSheetViews>
    <customSheetView guid="{8F7C41E0-DC02-456E-BB0B-40A4B0E9A8A6}" scale="75">
      <selection activeCell="A5" sqref="A5"/>
      <pageMargins left="0.7" right="0.7" top="0.78740157499999996" bottom="0.78740157499999996" header="0.3" footer="0.3"/>
    </customSheetView>
    <customSheetView guid="{CC4D2B4D-C5A6-4E6F-A91A-020A7B46233E}" scale="75">
      <selection activeCell="A5" sqref="A5"/>
      <pageMargins left="0.7" right="0.7" top="0.78740157499999996" bottom="0.78740157499999996" header="0.3" footer="0.3"/>
    </customSheetView>
  </customSheetView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17"/>
  <sheetViews>
    <sheetView topLeftCell="A4" zoomScale="75" zoomScaleNormal="75" workbookViewId="0">
      <selection activeCell="A8" sqref="A8"/>
    </sheetView>
  </sheetViews>
  <sheetFormatPr defaultColWidth="14.42578125" defaultRowHeight="12.75" x14ac:dyDescent="0.2"/>
  <cols>
    <col min="1" max="1" width="169.5703125" bestFit="1" customWidth="1"/>
  </cols>
  <sheetData>
    <row r="1" spans="1:1" ht="24" x14ac:dyDescent="0.2">
      <c r="A1" s="14" t="s">
        <v>1183</v>
      </c>
    </row>
    <row r="2" spans="1:1" ht="24" x14ac:dyDescent="0.2">
      <c r="A2" s="14" t="s">
        <v>1182</v>
      </c>
    </row>
    <row r="3" spans="1:1" ht="24" x14ac:dyDescent="0.2">
      <c r="A3" s="14" t="s">
        <v>1184</v>
      </c>
    </row>
    <row r="4" spans="1:1" x14ac:dyDescent="0.2">
      <c r="A4" s="54" t="s">
        <v>1406</v>
      </c>
    </row>
    <row r="5" spans="1:1" x14ac:dyDescent="0.2">
      <c r="A5" s="57" t="s">
        <v>1267</v>
      </c>
    </row>
    <row r="6" spans="1:1" x14ac:dyDescent="0.2">
      <c r="A6" s="56" t="s">
        <v>1405</v>
      </c>
    </row>
    <row r="7" spans="1:1" x14ac:dyDescent="0.2">
      <c r="A7" s="56" t="s">
        <v>1393</v>
      </c>
    </row>
    <row r="8" spans="1:1" x14ac:dyDescent="0.2">
      <c r="A8" s="56" t="s">
        <v>1443</v>
      </c>
    </row>
    <row r="9" spans="1:1" x14ac:dyDescent="0.2">
      <c r="A9" s="56"/>
    </row>
    <row r="10" spans="1:1" x14ac:dyDescent="0.2">
      <c r="A10" s="54" t="s">
        <v>1407</v>
      </c>
    </row>
    <row r="11" spans="1:1" x14ac:dyDescent="0.2">
      <c r="A11" s="58" t="s">
        <v>728</v>
      </c>
    </row>
    <row r="12" spans="1:1" x14ac:dyDescent="0.2">
      <c r="A12" s="7" t="s">
        <v>729</v>
      </c>
    </row>
    <row r="13" spans="1:1" x14ac:dyDescent="0.2">
      <c r="A13" s="7" t="s">
        <v>730</v>
      </c>
    </row>
    <row r="14" spans="1:1" x14ac:dyDescent="0.2">
      <c r="A14" s="7" t="s">
        <v>731</v>
      </c>
    </row>
    <row r="15" spans="1:1" x14ac:dyDescent="0.2">
      <c r="A15" s="26" t="s">
        <v>1408</v>
      </c>
    </row>
    <row r="16" spans="1:1" s="28" customFormat="1" x14ac:dyDescent="0.2">
      <c r="A16" s="28" t="s">
        <v>1409</v>
      </c>
    </row>
    <row r="17" spans="1:1" s="23" customFormat="1" x14ac:dyDescent="0.2">
      <c r="A17" s="27"/>
    </row>
  </sheetData>
  <customSheetViews>
    <customSheetView guid="{8F7C41E0-DC02-456E-BB0B-40A4B0E9A8A6}" scale="75" topLeftCell="A4">
      <selection activeCell="A8" sqref="A8"/>
      <pageMargins left="0.7" right="0.7" top="0.78740157499999996" bottom="0.78740157499999996" header="0.3" footer="0.3"/>
      <pageSetup paperSize="9" orientation="portrait" r:id="rId1"/>
    </customSheetView>
    <customSheetView guid="{CC4D2B4D-C5A6-4E6F-A91A-020A7B46233E}" scale="75" topLeftCell="A4">
      <selection activeCell="A8" sqref="A8"/>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pageSetUpPr fitToPage="1"/>
  </sheetPr>
  <dimension ref="A1:A238"/>
  <sheetViews>
    <sheetView topLeftCell="A100" zoomScale="75" zoomScaleNormal="75" workbookViewId="0">
      <selection activeCell="A134" sqref="A134"/>
    </sheetView>
  </sheetViews>
  <sheetFormatPr defaultColWidth="14.42578125" defaultRowHeight="12.75" x14ac:dyDescent="0.2"/>
  <cols>
    <col min="1" max="1" width="127.7109375" customWidth="1"/>
    <col min="2" max="2" width="18.7109375" customWidth="1"/>
  </cols>
  <sheetData>
    <row r="1" spans="1:1" ht="36" x14ac:dyDescent="0.2">
      <c r="A1" s="14" t="s">
        <v>1183</v>
      </c>
    </row>
    <row r="2" spans="1:1" ht="24" x14ac:dyDescent="0.2">
      <c r="A2" s="14" t="s">
        <v>1182</v>
      </c>
    </row>
    <row r="3" spans="1:1" ht="36.75" thickBot="1" x14ac:dyDescent="0.25">
      <c r="A3" s="14" t="s">
        <v>1184</v>
      </c>
    </row>
    <row r="4" spans="1:1" ht="13.5" thickBot="1" x14ac:dyDescent="0.25">
      <c r="A4" s="17" t="s">
        <v>732</v>
      </c>
    </row>
    <row r="5" spans="1:1" x14ac:dyDescent="0.2">
      <c r="A5" s="4" t="s">
        <v>733</v>
      </c>
    </row>
    <row r="6" spans="1:1" x14ac:dyDescent="0.2">
      <c r="A6" s="6" t="s">
        <v>734</v>
      </c>
    </row>
    <row r="7" spans="1:1" x14ac:dyDescent="0.2">
      <c r="A7" s="9" t="s">
        <v>1246</v>
      </c>
    </row>
    <row r="8" spans="1:1" x14ac:dyDescent="0.2">
      <c r="A8" s="6" t="s">
        <v>735</v>
      </c>
    </row>
    <row r="9" spans="1:1" x14ac:dyDescent="0.2">
      <c r="A9" s="6" t="s">
        <v>736</v>
      </c>
    </row>
    <row r="10" spans="1:1" x14ac:dyDescent="0.2">
      <c r="A10" s="6" t="s">
        <v>737</v>
      </c>
    </row>
    <row r="11" spans="1:1" x14ac:dyDescent="0.2">
      <c r="A11" s="6" t="s">
        <v>738</v>
      </c>
    </row>
    <row r="12" spans="1:1" x14ac:dyDescent="0.2">
      <c r="A12" s="6" t="s">
        <v>739</v>
      </c>
    </row>
    <row r="13" spans="1:1" x14ac:dyDescent="0.2">
      <c r="A13" s="6" t="s">
        <v>740</v>
      </c>
    </row>
    <row r="14" spans="1:1" x14ac:dyDescent="0.2">
      <c r="A14" s="9" t="s">
        <v>1247</v>
      </c>
    </row>
    <row r="15" spans="1:1" x14ac:dyDescent="0.2">
      <c r="A15" s="6" t="s">
        <v>741</v>
      </c>
    </row>
    <row r="16" spans="1:1" x14ac:dyDescent="0.2">
      <c r="A16" s="9" t="s">
        <v>1348</v>
      </c>
    </row>
    <row r="17" spans="1:1" x14ac:dyDescent="0.2">
      <c r="A17" s="9" t="s">
        <v>1186</v>
      </c>
    </row>
    <row r="18" spans="1:1" x14ac:dyDescent="0.2">
      <c r="A18" s="6" t="s">
        <v>742</v>
      </c>
    </row>
    <row r="19" spans="1:1" x14ac:dyDescent="0.2">
      <c r="A19" s="6" t="s">
        <v>743</v>
      </c>
    </row>
    <row r="20" spans="1:1" x14ac:dyDescent="0.2">
      <c r="A20" s="6" t="s">
        <v>744</v>
      </c>
    </row>
    <row r="21" spans="1:1" x14ac:dyDescent="0.2">
      <c r="A21" s="6" t="s">
        <v>745</v>
      </c>
    </row>
    <row r="22" spans="1:1" x14ac:dyDescent="0.2">
      <c r="A22" s="9" t="s">
        <v>746</v>
      </c>
    </row>
    <row r="23" spans="1:1" ht="63.75" x14ac:dyDescent="0.2">
      <c r="A23" s="9" t="s">
        <v>1187</v>
      </c>
    </row>
    <row r="24" spans="1:1" ht="25.5" x14ac:dyDescent="0.2">
      <c r="A24" s="9" t="s">
        <v>1168</v>
      </c>
    </row>
    <row r="25" spans="1:1" x14ac:dyDescent="0.2">
      <c r="A25" s="9" t="s">
        <v>1172</v>
      </c>
    </row>
    <row r="26" spans="1:1" x14ac:dyDescent="0.2">
      <c r="A26" s="6" t="s">
        <v>747</v>
      </c>
    </row>
    <row r="27" spans="1:1" x14ac:dyDescent="0.2">
      <c r="A27" s="6" t="s">
        <v>748</v>
      </c>
    </row>
    <row r="28" spans="1:1" x14ac:dyDescent="0.2">
      <c r="A28" s="6" t="s">
        <v>749</v>
      </c>
    </row>
    <row r="29" spans="1:1" x14ac:dyDescent="0.2">
      <c r="A29" s="6" t="s">
        <v>750</v>
      </c>
    </row>
    <row r="30" spans="1:1" x14ac:dyDescent="0.2">
      <c r="A30" s="6" t="s">
        <v>751</v>
      </c>
    </row>
    <row r="31" spans="1:1" x14ac:dyDescent="0.2">
      <c r="A31" s="6" t="s">
        <v>752</v>
      </c>
    </row>
    <row r="32" spans="1:1" x14ac:dyDescent="0.2">
      <c r="A32" s="6"/>
    </row>
    <row r="33" spans="1:1" x14ac:dyDescent="0.2">
      <c r="A33" s="4" t="s">
        <v>753</v>
      </c>
    </row>
    <row r="34" spans="1:1" x14ac:dyDescent="0.2">
      <c r="A34" s="6" t="s">
        <v>734</v>
      </c>
    </row>
    <row r="35" spans="1:1" x14ac:dyDescent="0.2">
      <c r="A35" s="9" t="s">
        <v>754</v>
      </c>
    </row>
    <row r="36" spans="1:1" x14ac:dyDescent="0.2">
      <c r="A36" s="6" t="s">
        <v>735</v>
      </c>
    </row>
    <row r="37" spans="1:1" x14ac:dyDescent="0.2">
      <c r="A37" s="9" t="s">
        <v>755</v>
      </c>
    </row>
    <row r="38" spans="1:1" x14ac:dyDescent="0.2">
      <c r="A38" s="6" t="s">
        <v>756</v>
      </c>
    </row>
    <row r="39" spans="1:1" x14ac:dyDescent="0.2">
      <c r="A39" s="6" t="s">
        <v>738</v>
      </c>
    </row>
    <row r="40" spans="1:1" x14ac:dyDescent="0.2">
      <c r="A40" s="6" t="s">
        <v>739</v>
      </c>
    </row>
    <row r="41" spans="1:1" x14ac:dyDescent="0.2">
      <c r="A41" s="9" t="s">
        <v>1188</v>
      </c>
    </row>
    <row r="42" spans="1:1" x14ac:dyDescent="0.2">
      <c r="A42" s="6" t="s">
        <v>757</v>
      </c>
    </row>
    <row r="43" spans="1:1" ht="25.5" x14ac:dyDescent="0.2">
      <c r="A43" s="6" t="s">
        <v>758</v>
      </c>
    </row>
    <row r="44" spans="1:1" ht="38.25" x14ac:dyDescent="0.2">
      <c r="A44" s="9" t="s">
        <v>1189</v>
      </c>
    </row>
    <row r="45" spans="1:1" ht="38.25" x14ac:dyDescent="0.2">
      <c r="A45" s="9" t="s">
        <v>1190</v>
      </c>
    </row>
    <row r="46" spans="1:1" x14ac:dyDescent="0.2">
      <c r="A46" s="6" t="s">
        <v>741</v>
      </c>
    </row>
    <row r="47" spans="1:1" x14ac:dyDescent="0.2">
      <c r="A47" s="6" t="s">
        <v>1169</v>
      </c>
    </row>
    <row r="48" spans="1:1" x14ac:dyDescent="0.2">
      <c r="A48" s="6" t="s">
        <v>742</v>
      </c>
    </row>
    <row r="49" spans="1:1" x14ac:dyDescent="0.2">
      <c r="A49" s="6" t="s">
        <v>759</v>
      </c>
    </row>
    <row r="50" spans="1:1" x14ac:dyDescent="0.2">
      <c r="A50" s="6" t="s">
        <v>760</v>
      </c>
    </row>
    <row r="51" spans="1:1" x14ac:dyDescent="0.2">
      <c r="A51" s="6" t="s">
        <v>761</v>
      </c>
    </row>
    <row r="52" spans="1:1" x14ac:dyDescent="0.2">
      <c r="A52" s="9" t="s">
        <v>1191</v>
      </c>
    </row>
    <row r="53" spans="1:1" ht="63.75" x14ac:dyDescent="0.2">
      <c r="A53" s="9" t="s">
        <v>1187</v>
      </c>
    </row>
    <row r="54" spans="1:1" ht="25.5" x14ac:dyDescent="0.2">
      <c r="A54" s="9" t="s">
        <v>1168</v>
      </c>
    </row>
    <row r="55" spans="1:1" x14ac:dyDescent="0.2">
      <c r="A55" s="9" t="s">
        <v>1172</v>
      </c>
    </row>
    <row r="56" spans="1:1" x14ac:dyDescent="0.2">
      <c r="A56" s="6" t="s">
        <v>747</v>
      </c>
    </row>
    <row r="57" spans="1:1" x14ac:dyDescent="0.2">
      <c r="A57" s="6" t="s">
        <v>748</v>
      </c>
    </row>
    <row r="58" spans="1:1" x14ac:dyDescent="0.2">
      <c r="A58" s="6" t="s">
        <v>749</v>
      </c>
    </row>
    <row r="59" spans="1:1" x14ac:dyDescent="0.2">
      <c r="A59" s="6" t="s">
        <v>751</v>
      </c>
    </row>
    <row r="60" spans="1:1" x14ac:dyDescent="0.2">
      <c r="A60" s="6" t="s">
        <v>752</v>
      </c>
    </row>
    <row r="62" spans="1:1" x14ac:dyDescent="0.2">
      <c r="A62" s="4" t="s">
        <v>762</v>
      </c>
    </row>
    <row r="63" spans="1:1" x14ac:dyDescent="0.2">
      <c r="A63" s="6" t="s">
        <v>763</v>
      </c>
    </row>
    <row r="64" spans="1:1" x14ac:dyDescent="0.2">
      <c r="A64" s="9" t="s">
        <v>1248</v>
      </c>
    </row>
    <row r="65" spans="1:1" x14ac:dyDescent="0.2">
      <c r="A65" s="6" t="s">
        <v>764</v>
      </c>
    </row>
    <row r="66" spans="1:1" x14ac:dyDescent="0.2">
      <c r="A66" s="6" t="s">
        <v>747</v>
      </c>
    </row>
    <row r="67" spans="1:1" x14ac:dyDescent="0.2">
      <c r="A67" s="6" t="s">
        <v>752</v>
      </c>
    </row>
    <row r="69" spans="1:1" x14ac:dyDescent="0.2">
      <c r="A69" s="4" t="s">
        <v>765</v>
      </c>
    </row>
    <row r="70" spans="1:1" x14ac:dyDescent="0.2">
      <c r="A70" s="6" t="s">
        <v>766</v>
      </c>
    </row>
    <row r="71" spans="1:1" x14ac:dyDescent="0.2">
      <c r="A71" s="6" t="s">
        <v>767</v>
      </c>
    </row>
    <row r="72" spans="1:1" x14ac:dyDescent="0.2">
      <c r="A72" s="6" t="s">
        <v>768</v>
      </c>
    </row>
    <row r="73" spans="1:1" x14ac:dyDescent="0.2">
      <c r="A73" s="6" t="s">
        <v>769</v>
      </c>
    </row>
    <row r="74" spans="1:1" x14ac:dyDescent="0.2">
      <c r="A74" s="6" t="s">
        <v>770</v>
      </c>
    </row>
    <row r="75" spans="1:1" x14ac:dyDescent="0.2">
      <c r="A75" s="6" t="s">
        <v>771</v>
      </c>
    </row>
    <row r="76" spans="1:1" x14ac:dyDescent="0.2">
      <c r="A76" s="6" t="s">
        <v>772</v>
      </c>
    </row>
    <row r="77" spans="1:1" x14ac:dyDescent="0.2">
      <c r="A77" s="6" t="s">
        <v>773</v>
      </c>
    </row>
    <row r="78" spans="1:1" x14ac:dyDescent="0.2">
      <c r="A78" s="6" t="s">
        <v>774</v>
      </c>
    </row>
    <row r="79" spans="1:1" x14ac:dyDescent="0.2">
      <c r="A79" s="6" t="s">
        <v>747</v>
      </c>
    </row>
    <row r="80" spans="1:1" x14ac:dyDescent="0.2">
      <c r="A80" s="6" t="s">
        <v>775</v>
      </c>
    </row>
    <row r="81" spans="1:1" x14ac:dyDescent="0.2">
      <c r="A81" s="6" t="s">
        <v>776</v>
      </c>
    </row>
    <row r="82" spans="1:1" x14ac:dyDescent="0.2">
      <c r="A82" s="89" t="s">
        <v>1447</v>
      </c>
    </row>
    <row r="83" spans="1:1" x14ac:dyDescent="0.2">
      <c r="A83" s="6" t="s">
        <v>777</v>
      </c>
    </row>
    <row r="84" spans="1:1" x14ac:dyDescent="0.2">
      <c r="A84" s="7"/>
    </row>
    <row r="85" spans="1:1" x14ac:dyDescent="0.2">
      <c r="A85" s="4" t="s">
        <v>778</v>
      </c>
    </row>
    <row r="86" spans="1:1" x14ac:dyDescent="0.2">
      <c r="A86" s="6" t="s">
        <v>779</v>
      </c>
    </row>
    <row r="87" spans="1:1" x14ac:dyDescent="0.2">
      <c r="A87" s="6" t="s">
        <v>780</v>
      </c>
    </row>
    <row r="88" spans="1:1" ht="25.5" x14ac:dyDescent="0.2">
      <c r="A88" s="6" t="s">
        <v>781</v>
      </c>
    </row>
    <row r="89" spans="1:1" x14ac:dyDescent="0.2">
      <c r="A89" s="6" t="s">
        <v>782</v>
      </c>
    </row>
    <row r="90" spans="1:1" ht="25.5" x14ac:dyDescent="0.2">
      <c r="A90" s="9" t="s">
        <v>1173</v>
      </c>
    </row>
    <row r="91" spans="1:1" x14ac:dyDescent="0.2">
      <c r="A91" s="6" t="s">
        <v>783</v>
      </c>
    </row>
    <row r="92" spans="1:1" x14ac:dyDescent="0.2">
      <c r="A92" s="6" t="s">
        <v>784</v>
      </c>
    </row>
    <row r="93" spans="1:1" x14ac:dyDescent="0.2">
      <c r="A93" s="6" t="s">
        <v>785</v>
      </c>
    </row>
    <row r="94" spans="1:1" ht="25.5" x14ac:dyDescent="0.2">
      <c r="A94" s="6" t="s">
        <v>786</v>
      </c>
    </row>
    <row r="95" spans="1:1" x14ac:dyDescent="0.2">
      <c r="A95" s="6" t="s">
        <v>787</v>
      </c>
    </row>
    <row r="96" spans="1:1" x14ac:dyDescent="0.2">
      <c r="A96" s="6" t="s">
        <v>788</v>
      </c>
    </row>
    <row r="97" spans="1:1" x14ac:dyDescent="0.2">
      <c r="A97" s="6" t="s">
        <v>789</v>
      </c>
    </row>
    <row r="98" spans="1:1" x14ac:dyDescent="0.2">
      <c r="A98" s="9" t="s">
        <v>1192</v>
      </c>
    </row>
    <row r="99" spans="1:1" x14ac:dyDescent="0.2">
      <c r="A99" s="6" t="s">
        <v>790</v>
      </c>
    </row>
    <row r="100" spans="1:1" ht="25.5" x14ac:dyDescent="0.2">
      <c r="A100" s="9" t="s">
        <v>1193</v>
      </c>
    </row>
    <row r="101" spans="1:1" x14ac:dyDescent="0.2">
      <c r="A101" s="9" t="s">
        <v>791</v>
      </c>
    </row>
    <row r="102" spans="1:1" x14ac:dyDescent="0.2">
      <c r="A102" s="6" t="s">
        <v>792</v>
      </c>
    </row>
    <row r="103" spans="1:1" x14ac:dyDescent="0.2">
      <c r="A103" s="6" t="s">
        <v>793</v>
      </c>
    </row>
    <row r="104" spans="1:1" x14ac:dyDescent="0.2">
      <c r="A104" s="6" t="s">
        <v>794</v>
      </c>
    </row>
    <row r="105" spans="1:1" x14ac:dyDescent="0.2">
      <c r="A105" s="6" t="s">
        <v>795</v>
      </c>
    </row>
    <row r="106" spans="1:1" ht="25.5" x14ac:dyDescent="0.2">
      <c r="A106" s="24" t="s">
        <v>1268</v>
      </c>
    </row>
    <row r="107" spans="1:1" x14ac:dyDescent="0.2">
      <c r="A107" s="6" t="s">
        <v>797</v>
      </c>
    </row>
    <row r="108" spans="1:1" x14ac:dyDescent="0.2">
      <c r="A108" s="6" t="s">
        <v>798</v>
      </c>
    </row>
    <row r="109" spans="1:1" x14ac:dyDescent="0.2">
      <c r="A109" s="6" t="s">
        <v>799</v>
      </c>
    </row>
    <row r="110" spans="1:1" x14ac:dyDescent="0.2">
      <c r="A110" s="6" t="s">
        <v>800</v>
      </c>
    </row>
    <row r="111" spans="1:1" x14ac:dyDescent="0.2">
      <c r="A111" s="24" t="s">
        <v>1269</v>
      </c>
    </row>
    <row r="112" spans="1:1" x14ac:dyDescent="0.2">
      <c r="A112" s="6" t="s">
        <v>1170</v>
      </c>
    </row>
    <row r="113" spans="1:1" ht="25.5" x14ac:dyDescent="0.2">
      <c r="A113" s="6" t="s">
        <v>803</v>
      </c>
    </row>
    <row r="114" spans="1:1" x14ac:dyDescent="0.2">
      <c r="A114" s="6" t="s">
        <v>804</v>
      </c>
    </row>
    <row r="115" spans="1:1" x14ac:dyDescent="0.2">
      <c r="A115" s="6" t="s">
        <v>805</v>
      </c>
    </row>
    <row r="116" spans="1:1" x14ac:dyDescent="0.2">
      <c r="A116" s="6" t="s">
        <v>806</v>
      </c>
    </row>
    <row r="117" spans="1:1" x14ac:dyDescent="0.2">
      <c r="A117" s="6" t="s">
        <v>807</v>
      </c>
    </row>
    <row r="118" spans="1:1" x14ac:dyDescent="0.2">
      <c r="A118" s="6" t="s">
        <v>808</v>
      </c>
    </row>
    <row r="119" spans="1:1" x14ac:dyDescent="0.2">
      <c r="A119" s="6" t="s">
        <v>809</v>
      </c>
    </row>
    <row r="120" spans="1:1" x14ac:dyDescent="0.2">
      <c r="A120" s="6" t="s">
        <v>810</v>
      </c>
    </row>
    <row r="121" spans="1:1" x14ac:dyDescent="0.2">
      <c r="A121" s="24" t="s">
        <v>1270</v>
      </c>
    </row>
    <row r="122" spans="1:1" x14ac:dyDescent="0.2">
      <c r="A122" s="24" t="s">
        <v>1271</v>
      </c>
    </row>
    <row r="123" spans="1:1" x14ac:dyDescent="0.2">
      <c r="A123" s="6" t="s">
        <v>811</v>
      </c>
    </row>
    <row r="124" spans="1:1" x14ac:dyDescent="0.2">
      <c r="A124" s="6" t="s">
        <v>813</v>
      </c>
    </row>
    <row r="125" spans="1:1" x14ac:dyDescent="0.2">
      <c r="A125" s="6" t="s">
        <v>814</v>
      </c>
    </row>
    <row r="126" spans="1:1" ht="25.5" x14ac:dyDescent="0.2">
      <c r="A126" s="6" t="s">
        <v>815</v>
      </c>
    </row>
    <row r="127" spans="1:1" ht="25.5" x14ac:dyDescent="0.2">
      <c r="A127" s="9" t="s">
        <v>816</v>
      </c>
    </row>
    <row r="128" spans="1:1" ht="25.5" x14ac:dyDescent="0.2">
      <c r="A128" s="6" t="s">
        <v>817</v>
      </c>
    </row>
    <row r="129" spans="1:1" x14ac:dyDescent="0.2">
      <c r="A129" s="6" t="s">
        <v>818</v>
      </c>
    </row>
    <row r="130" spans="1:1" x14ac:dyDescent="0.2">
      <c r="A130" s="6" t="s">
        <v>819</v>
      </c>
    </row>
    <row r="131" spans="1:1" x14ac:dyDescent="0.2">
      <c r="A131" s="6" t="s">
        <v>820</v>
      </c>
    </row>
    <row r="132" spans="1:1" x14ac:dyDescent="0.2">
      <c r="A132" s="6" t="s">
        <v>821</v>
      </c>
    </row>
    <row r="133" spans="1:1" ht="51" x14ac:dyDescent="0.2">
      <c r="A133" s="6" t="s">
        <v>1171</v>
      </c>
    </row>
    <row r="134" spans="1:1" x14ac:dyDescent="0.2">
      <c r="A134" s="90" t="s">
        <v>1448</v>
      </c>
    </row>
    <row r="135" spans="1:1" x14ac:dyDescent="0.2">
      <c r="A135" s="6" t="s">
        <v>822</v>
      </c>
    </row>
    <row r="136" spans="1:1" x14ac:dyDescent="0.2">
      <c r="A136" s="6" t="s">
        <v>823</v>
      </c>
    </row>
    <row r="137" spans="1:1" x14ac:dyDescent="0.2">
      <c r="A137" s="6" t="s">
        <v>824</v>
      </c>
    </row>
    <row r="138" spans="1:1" x14ac:dyDescent="0.2">
      <c r="A138" s="6" t="s">
        <v>825</v>
      </c>
    </row>
    <row r="139" spans="1:1" x14ac:dyDescent="0.2">
      <c r="A139" s="6" t="s">
        <v>826</v>
      </c>
    </row>
    <row r="140" spans="1:1" x14ac:dyDescent="0.2">
      <c r="A140" s="6" t="s">
        <v>827</v>
      </c>
    </row>
    <row r="141" spans="1:1" ht="25.5" x14ac:dyDescent="0.2">
      <c r="A141" s="6" t="s">
        <v>828</v>
      </c>
    </row>
    <row r="142" spans="1:1" x14ac:dyDescent="0.2">
      <c r="A142" s="6" t="s">
        <v>829</v>
      </c>
    </row>
    <row r="143" spans="1:1" x14ac:dyDescent="0.2">
      <c r="A143" s="6" t="s">
        <v>830</v>
      </c>
    </row>
    <row r="144" spans="1:1" ht="38.25" x14ac:dyDescent="0.2">
      <c r="A144" s="6" t="s">
        <v>831</v>
      </c>
    </row>
    <row r="145" spans="1:1" ht="38.25" x14ac:dyDescent="0.2">
      <c r="A145" s="24" t="s">
        <v>1272</v>
      </c>
    </row>
    <row r="146" spans="1:1" x14ac:dyDescent="0.2">
      <c r="A146" s="6" t="s">
        <v>747</v>
      </c>
    </row>
    <row r="147" spans="1:1" x14ac:dyDescent="0.2">
      <c r="A147" s="6" t="s">
        <v>833</v>
      </c>
    </row>
    <row r="148" spans="1:1" x14ac:dyDescent="0.2">
      <c r="A148" s="6"/>
    </row>
    <row r="149" spans="1:1" x14ac:dyDescent="0.2">
      <c r="A149" s="6"/>
    </row>
    <row r="150" spans="1:1" x14ac:dyDescent="0.2">
      <c r="A150" s="4" t="s">
        <v>834</v>
      </c>
    </row>
    <row r="151" spans="1:1" x14ac:dyDescent="0.2">
      <c r="A151" s="6" t="s">
        <v>835</v>
      </c>
    </row>
    <row r="152" spans="1:1" x14ac:dyDescent="0.2">
      <c r="A152" s="6" t="s">
        <v>836</v>
      </c>
    </row>
    <row r="153" spans="1:1" ht="25.5" x14ac:dyDescent="0.2">
      <c r="A153" s="6" t="s">
        <v>781</v>
      </c>
    </row>
    <row r="154" spans="1:1" x14ac:dyDescent="0.2">
      <c r="A154" s="6" t="s">
        <v>837</v>
      </c>
    </row>
    <row r="155" spans="1:1" ht="25.5" x14ac:dyDescent="0.2">
      <c r="A155" s="6" t="s">
        <v>1174</v>
      </c>
    </row>
    <row r="156" spans="1:1" x14ac:dyDescent="0.2">
      <c r="A156" s="6" t="s">
        <v>838</v>
      </c>
    </row>
    <row r="157" spans="1:1" x14ac:dyDescent="0.2">
      <c r="A157" s="6" t="s">
        <v>785</v>
      </c>
    </row>
    <row r="158" spans="1:1" ht="25.5" x14ac:dyDescent="0.2">
      <c r="A158" s="6" t="s">
        <v>786</v>
      </c>
    </row>
    <row r="159" spans="1:1" x14ac:dyDescent="0.2">
      <c r="A159" s="6" t="s">
        <v>787</v>
      </c>
    </row>
    <row r="160" spans="1:1" x14ac:dyDescent="0.2">
      <c r="A160" s="6" t="s">
        <v>1175</v>
      </c>
    </row>
    <row r="161" spans="1:1" x14ac:dyDescent="0.2">
      <c r="A161" s="6" t="s">
        <v>788</v>
      </c>
    </row>
    <row r="162" spans="1:1" x14ac:dyDescent="0.2">
      <c r="A162" s="6" t="s">
        <v>839</v>
      </c>
    </row>
    <row r="163" spans="1:1" x14ac:dyDescent="0.2">
      <c r="A163" s="9" t="s">
        <v>1177</v>
      </c>
    </row>
    <row r="164" spans="1:1" x14ac:dyDescent="0.2">
      <c r="A164" s="6" t="s">
        <v>840</v>
      </c>
    </row>
    <row r="165" spans="1:1" ht="25.5" x14ac:dyDescent="0.2">
      <c r="A165" s="6" t="s">
        <v>841</v>
      </c>
    </row>
    <row r="166" spans="1:1" ht="38.25" x14ac:dyDescent="0.2">
      <c r="A166" s="6" t="s">
        <v>842</v>
      </c>
    </row>
    <row r="167" spans="1:1" ht="25.5" x14ac:dyDescent="0.2">
      <c r="A167" s="6" t="s">
        <v>843</v>
      </c>
    </row>
    <row r="168" spans="1:1" x14ac:dyDescent="0.2">
      <c r="A168" s="6" t="s">
        <v>844</v>
      </c>
    </row>
    <row r="169" spans="1:1" x14ac:dyDescent="0.2">
      <c r="A169" s="6" t="s">
        <v>845</v>
      </c>
    </row>
    <row r="170" spans="1:1" x14ac:dyDescent="0.2">
      <c r="A170" s="6" t="s">
        <v>846</v>
      </c>
    </row>
    <row r="171" spans="1:1" x14ac:dyDescent="0.2">
      <c r="A171" s="6" t="s">
        <v>847</v>
      </c>
    </row>
    <row r="172" spans="1:1" ht="25.5" x14ac:dyDescent="0.2">
      <c r="A172" s="6" t="s">
        <v>796</v>
      </c>
    </row>
    <row r="173" spans="1:1" x14ac:dyDescent="0.2">
      <c r="A173" s="6" t="s">
        <v>848</v>
      </c>
    </row>
    <row r="174" spans="1:1" x14ac:dyDescent="0.2">
      <c r="A174" s="6" t="s">
        <v>849</v>
      </c>
    </row>
    <row r="175" spans="1:1" x14ac:dyDescent="0.2">
      <c r="A175" s="6" t="s">
        <v>800</v>
      </c>
    </row>
    <row r="176" spans="1:1" x14ac:dyDescent="0.2">
      <c r="A176" s="6" t="s">
        <v>801</v>
      </c>
    </row>
    <row r="177" spans="1:1" x14ac:dyDescent="0.2">
      <c r="A177" s="6" t="s">
        <v>802</v>
      </c>
    </row>
    <row r="178" spans="1:1" ht="25.5" x14ac:dyDescent="0.2">
      <c r="A178" s="6" t="s">
        <v>803</v>
      </c>
    </row>
    <row r="179" spans="1:1" x14ac:dyDescent="0.2">
      <c r="A179" s="6" t="s">
        <v>804</v>
      </c>
    </row>
    <row r="180" spans="1:1" s="26" customFormat="1" x14ac:dyDescent="0.2">
      <c r="A180" s="24" t="s">
        <v>1349</v>
      </c>
    </row>
    <row r="181" spans="1:1" x14ac:dyDescent="0.2">
      <c r="A181" s="6" t="s">
        <v>850</v>
      </c>
    </row>
    <row r="182" spans="1:1" x14ac:dyDescent="0.2">
      <c r="A182" s="6" t="s">
        <v>805</v>
      </c>
    </row>
    <row r="183" spans="1:1" x14ac:dyDescent="0.2">
      <c r="A183" s="6" t="s">
        <v>851</v>
      </c>
    </row>
    <row r="184" spans="1:1" x14ac:dyDescent="0.2">
      <c r="A184" s="9" t="s">
        <v>852</v>
      </c>
    </row>
    <row r="185" spans="1:1" x14ac:dyDescent="0.2">
      <c r="A185" s="24" t="s">
        <v>1273</v>
      </c>
    </row>
    <row r="186" spans="1:1" x14ac:dyDescent="0.2">
      <c r="A186" s="24" t="s">
        <v>1274</v>
      </c>
    </row>
    <row r="187" spans="1:1" x14ac:dyDescent="0.2">
      <c r="A187" s="6" t="s">
        <v>806</v>
      </c>
    </row>
    <row r="188" spans="1:1" x14ac:dyDescent="0.2">
      <c r="A188" s="6" t="s">
        <v>807</v>
      </c>
    </row>
    <row r="189" spans="1:1" x14ac:dyDescent="0.2">
      <c r="A189" s="6" t="s">
        <v>808</v>
      </c>
    </row>
    <row r="190" spans="1:1" x14ac:dyDescent="0.2">
      <c r="A190" s="6" t="s">
        <v>809</v>
      </c>
    </row>
    <row r="191" spans="1:1" x14ac:dyDescent="0.2">
      <c r="A191" s="6" t="s">
        <v>810</v>
      </c>
    </row>
    <row r="192" spans="1:1" x14ac:dyDescent="0.2">
      <c r="A192" s="24" t="s">
        <v>1270</v>
      </c>
    </row>
    <row r="193" spans="1:1" x14ac:dyDescent="0.2">
      <c r="A193" s="24" t="s">
        <v>1271</v>
      </c>
    </row>
    <row r="194" spans="1:1" x14ac:dyDescent="0.2">
      <c r="A194" s="6" t="s">
        <v>853</v>
      </c>
    </row>
    <row r="195" spans="1:1" x14ac:dyDescent="0.2">
      <c r="A195" s="6" t="s">
        <v>854</v>
      </c>
    </row>
    <row r="196" spans="1:1" x14ac:dyDescent="0.2">
      <c r="A196" s="6" t="s">
        <v>855</v>
      </c>
    </row>
    <row r="197" spans="1:1" x14ac:dyDescent="0.2">
      <c r="A197" s="6" t="s">
        <v>812</v>
      </c>
    </row>
    <row r="198" spans="1:1" x14ac:dyDescent="0.2">
      <c r="A198" s="6" t="s">
        <v>813</v>
      </c>
    </row>
    <row r="199" spans="1:1" x14ac:dyDescent="0.2">
      <c r="A199" s="6" t="s">
        <v>856</v>
      </c>
    </row>
    <row r="200" spans="1:1" ht="25.5" x14ac:dyDescent="0.2">
      <c r="A200" s="6" t="s">
        <v>857</v>
      </c>
    </row>
    <row r="201" spans="1:1" ht="25.5" x14ac:dyDescent="0.2">
      <c r="A201" s="6" t="s">
        <v>816</v>
      </c>
    </row>
    <row r="202" spans="1:1" ht="25.5" x14ac:dyDescent="0.2">
      <c r="A202" s="6" t="s">
        <v>817</v>
      </c>
    </row>
    <row r="203" spans="1:1" x14ac:dyDescent="0.2">
      <c r="A203" s="6" t="s">
        <v>858</v>
      </c>
    </row>
    <row r="204" spans="1:1" x14ac:dyDescent="0.2">
      <c r="A204" s="6" t="s">
        <v>818</v>
      </c>
    </row>
    <row r="205" spans="1:1" x14ac:dyDescent="0.2">
      <c r="A205" s="6" t="s">
        <v>819</v>
      </c>
    </row>
    <row r="206" spans="1:1" x14ac:dyDescent="0.2">
      <c r="A206" s="6" t="s">
        <v>820</v>
      </c>
    </row>
    <row r="207" spans="1:1" x14ac:dyDescent="0.2">
      <c r="A207" s="6" t="s">
        <v>859</v>
      </c>
    </row>
    <row r="208" spans="1:1" x14ac:dyDescent="0.2">
      <c r="A208" s="6" t="s">
        <v>860</v>
      </c>
    </row>
    <row r="209" spans="1:1" ht="63.75" x14ac:dyDescent="0.2">
      <c r="A209" s="6" t="s">
        <v>861</v>
      </c>
    </row>
    <row r="210" spans="1:1" x14ac:dyDescent="0.2">
      <c r="A210" s="24" t="s">
        <v>1275</v>
      </c>
    </row>
    <row r="211" spans="1:1" x14ac:dyDescent="0.2">
      <c r="A211" s="6" t="s">
        <v>823</v>
      </c>
    </row>
    <row r="212" spans="1:1" x14ac:dyDescent="0.2">
      <c r="A212" s="6" t="s">
        <v>824</v>
      </c>
    </row>
    <row r="213" spans="1:1" x14ac:dyDescent="0.2">
      <c r="A213" s="6" t="s">
        <v>825</v>
      </c>
    </row>
    <row r="214" spans="1:1" x14ac:dyDescent="0.2">
      <c r="A214" s="6" t="s">
        <v>826</v>
      </c>
    </row>
    <row r="215" spans="1:1" x14ac:dyDescent="0.2">
      <c r="A215" s="6" t="s">
        <v>827</v>
      </c>
    </row>
    <row r="216" spans="1:1" ht="25.5" x14ac:dyDescent="0.2">
      <c r="A216" s="6" t="s">
        <v>862</v>
      </c>
    </row>
    <row r="217" spans="1:1" ht="38.25" x14ac:dyDescent="0.2">
      <c r="A217" s="6" t="s">
        <v>863</v>
      </c>
    </row>
    <row r="218" spans="1:1" x14ac:dyDescent="0.2">
      <c r="A218" s="6" t="s">
        <v>864</v>
      </c>
    </row>
    <row r="219" spans="1:1" x14ac:dyDescent="0.2">
      <c r="A219" s="6" t="s">
        <v>829</v>
      </c>
    </row>
    <row r="220" spans="1:1" x14ac:dyDescent="0.2">
      <c r="A220" s="6" t="s">
        <v>830</v>
      </c>
    </row>
    <row r="221" spans="1:1" ht="25.5" x14ac:dyDescent="0.2">
      <c r="A221" s="6" t="s">
        <v>832</v>
      </c>
    </row>
    <row r="222" spans="1:1" ht="38.25" x14ac:dyDescent="0.2">
      <c r="A222" s="6" t="s">
        <v>831</v>
      </c>
    </row>
    <row r="223" spans="1:1" x14ac:dyDescent="0.2">
      <c r="A223" s="6" t="s">
        <v>747</v>
      </c>
    </row>
    <row r="224" spans="1:1" x14ac:dyDescent="0.2">
      <c r="A224" s="6" t="s">
        <v>865</v>
      </c>
    </row>
    <row r="225" spans="1:1" x14ac:dyDescent="0.2">
      <c r="A225" s="6"/>
    </row>
    <row r="226" spans="1:1" x14ac:dyDescent="0.2">
      <c r="A226" s="6"/>
    </row>
    <row r="227" spans="1:1" x14ac:dyDescent="0.2">
      <c r="A227" s="6"/>
    </row>
    <row r="228" spans="1:1" x14ac:dyDescent="0.2">
      <c r="A228" s="6"/>
    </row>
    <row r="229" spans="1:1" x14ac:dyDescent="0.2">
      <c r="A229" s="6"/>
    </row>
    <row r="230" spans="1:1" x14ac:dyDescent="0.2">
      <c r="A230" s="6"/>
    </row>
    <row r="231" spans="1:1" x14ac:dyDescent="0.2">
      <c r="A231" s="6"/>
    </row>
    <row r="232" spans="1:1" x14ac:dyDescent="0.2">
      <c r="A232" s="6"/>
    </row>
    <row r="233" spans="1:1" x14ac:dyDescent="0.2">
      <c r="A233" s="6"/>
    </row>
    <row r="234" spans="1:1" x14ac:dyDescent="0.2">
      <c r="A234" s="6"/>
    </row>
    <row r="235" spans="1:1" x14ac:dyDescent="0.2">
      <c r="A235" s="6"/>
    </row>
    <row r="236" spans="1:1" x14ac:dyDescent="0.2">
      <c r="A236" s="6"/>
    </row>
    <row r="237" spans="1:1" x14ac:dyDescent="0.2">
      <c r="A237" s="6"/>
    </row>
    <row r="238" spans="1:1" x14ac:dyDescent="0.2">
      <c r="A238" s="6"/>
    </row>
  </sheetData>
  <customSheetViews>
    <customSheetView guid="{8F7C41E0-DC02-456E-BB0B-40A4B0E9A8A6}" scale="75" fitToPage="1" topLeftCell="A100">
      <selection activeCell="A134" sqref="A134"/>
      <pageMargins left="0.7" right="0.7" top="0.75" bottom="0.75" header="0" footer="0"/>
      <printOptions horizontalCentered="1" gridLines="1"/>
      <pageSetup paperSize="9" fitToHeight="0" pageOrder="overThenDown" orientation="landscape" cellComments="atEnd" r:id="rId1"/>
    </customSheetView>
    <customSheetView guid="{CC4D2B4D-C5A6-4E6F-A91A-020A7B46233E}" scale="75" fitToPage="1" topLeftCell="A198">
      <selection activeCell="A180" sqref="A180:XFD180"/>
      <pageMargins left="0.7" right="0.7" top="0.75" bottom="0.75" header="0" footer="0"/>
      <printOptions horizontalCentered="1" gridLines="1"/>
      <pageSetup paperSize="9" fitToHeight="0" pageOrder="overThenDown" orientation="landscape" cellComments="atEnd"/>
    </customSheetView>
  </customSheetViews>
  <printOptions horizontalCentered="1" gridLines="1"/>
  <pageMargins left="0.7" right="0.7" top="0.75" bottom="0.75" header="0" footer="0"/>
  <pageSetup paperSize="9" fitToHeight="0" pageOrder="overThenDown" orientation="landscape" cellComments="atEnd"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269"/>
  <sheetViews>
    <sheetView topLeftCell="A19" zoomScale="75" zoomScaleNormal="75" workbookViewId="0">
      <selection activeCell="A41" sqref="A41"/>
    </sheetView>
  </sheetViews>
  <sheetFormatPr defaultColWidth="14.42578125" defaultRowHeight="12.75" x14ac:dyDescent="0.2"/>
  <cols>
    <col min="1" max="1" width="157.7109375" style="12" customWidth="1"/>
    <col min="2" max="16384" width="14.42578125" style="11"/>
  </cols>
  <sheetData>
    <row r="1" spans="1:1" ht="36" x14ac:dyDescent="0.2">
      <c r="A1" s="14" t="s">
        <v>1183</v>
      </c>
    </row>
    <row r="2" spans="1:1" ht="24" x14ac:dyDescent="0.2">
      <c r="A2" s="14" t="s">
        <v>1182</v>
      </c>
    </row>
    <row r="3" spans="1:1" ht="24.75" thickBot="1" x14ac:dyDescent="0.25">
      <c r="A3" s="14" t="s">
        <v>1184</v>
      </c>
    </row>
    <row r="4" spans="1:1" ht="13.5" thickBot="1" x14ac:dyDescent="0.25">
      <c r="A4" s="18" t="s">
        <v>866</v>
      </c>
    </row>
    <row r="5" spans="1:1" s="24" customFormat="1" ht="25.5" x14ac:dyDescent="0.2">
      <c r="A5" s="29" t="s">
        <v>1276</v>
      </c>
    </row>
    <row r="6" spans="1:1" s="24" customFormat="1" ht="76.5" x14ac:dyDescent="0.2">
      <c r="A6" s="29" t="s">
        <v>1277</v>
      </c>
    </row>
    <row r="7" spans="1:1" s="24" customFormat="1" ht="51" x14ac:dyDescent="0.2">
      <c r="A7" s="29" t="s">
        <v>1278</v>
      </c>
    </row>
    <row r="8" spans="1:1" s="24" customFormat="1" ht="51" x14ac:dyDescent="0.2">
      <c r="A8" s="29" t="s">
        <v>1279</v>
      </c>
    </row>
    <row r="9" spans="1:1" s="24" customFormat="1" ht="63.75" x14ac:dyDescent="0.2">
      <c r="A9" s="29" t="s">
        <v>867</v>
      </c>
    </row>
    <row r="10" spans="1:1" s="24" customFormat="1" ht="89.25" x14ac:dyDescent="0.2">
      <c r="A10" s="29" t="s">
        <v>1280</v>
      </c>
    </row>
    <row r="11" spans="1:1" s="24" customFormat="1" x14ac:dyDescent="0.2">
      <c r="A11" s="29" t="s">
        <v>1281</v>
      </c>
    </row>
    <row r="12" spans="1:1" s="24" customFormat="1" ht="51" x14ac:dyDescent="0.2">
      <c r="A12" s="29" t="s">
        <v>1356</v>
      </c>
    </row>
    <row r="13" spans="1:1" s="24" customFormat="1" x14ac:dyDescent="0.2">
      <c r="A13" s="29"/>
    </row>
    <row r="14" spans="1:1" s="24" customFormat="1" x14ac:dyDescent="0.2">
      <c r="A14" s="55" t="s">
        <v>868</v>
      </c>
    </row>
    <row r="15" spans="1:1" s="24" customFormat="1" ht="63.75" x14ac:dyDescent="0.2">
      <c r="A15" s="29" t="s">
        <v>869</v>
      </c>
    </row>
    <row r="16" spans="1:1" s="24" customFormat="1" x14ac:dyDescent="0.2">
      <c r="A16" s="29"/>
    </row>
    <row r="17" spans="1:1" s="24" customFormat="1" x14ac:dyDescent="0.2">
      <c r="A17" s="55" t="s">
        <v>870</v>
      </c>
    </row>
    <row r="18" spans="1:1" s="24" customFormat="1" x14ac:dyDescent="0.2">
      <c r="A18" s="29" t="s">
        <v>871</v>
      </c>
    </row>
    <row r="19" spans="1:1" s="24" customFormat="1" x14ac:dyDescent="0.2">
      <c r="A19" s="29" t="s">
        <v>872</v>
      </c>
    </row>
    <row r="20" spans="1:1" s="24" customFormat="1" x14ac:dyDescent="0.2">
      <c r="A20" s="29" t="s">
        <v>873</v>
      </c>
    </row>
    <row r="21" spans="1:1" s="24" customFormat="1" x14ac:dyDescent="0.2">
      <c r="A21" s="29" t="s">
        <v>874</v>
      </c>
    </row>
    <row r="22" spans="1:1" s="24" customFormat="1" x14ac:dyDescent="0.2">
      <c r="A22" s="29" t="s">
        <v>875</v>
      </c>
    </row>
    <row r="23" spans="1:1" s="24" customFormat="1" x14ac:dyDescent="0.2">
      <c r="A23" s="29" t="s">
        <v>876</v>
      </c>
    </row>
    <row r="24" spans="1:1" s="24" customFormat="1" x14ac:dyDescent="0.2">
      <c r="A24" s="29" t="s">
        <v>877</v>
      </c>
    </row>
    <row r="25" spans="1:1" s="24" customFormat="1" x14ac:dyDescent="0.2">
      <c r="A25" s="29" t="s">
        <v>878</v>
      </c>
    </row>
    <row r="26" spans="1:1" s="24" customFormat="1" x14ac:dyDescent="0.2">
      <c r="A26" s="29" t="s">
        <v>879</v>
      </c>
    </row>
    <row r="27" spans="1:1" s="24" customFormat="1" x14ac:dyDescent="0.2">
      <c r="A27" s="29" t="s">
        <v>880</v>
      </c>
    </row>
    <row r="28" spans="1:1" s="24" customFormat="1" x14ac:dyDescent="0.2">
      <c r="A28" s="29" t="s">
        <v>881</v>
      </c>
    </row>
    <row r="29" spans="1:1" s="24" customFormat="1" x14ac:dyDescent="0.2">
      <c r="A29" s="29" t="s">
        <v>882</v>
      </c>
    </row>
    <row r="30" spans="1:1" s="24" customFormat="1" x14ac:dyDescent="0.2">
      <c r="A30" s="29" t="s">
        <v>883</v>
      </c>
    </row>
    <row r="31" spans="1:1" s="24" customFormat="1" x14ac:dyDescent="0.2">
      <c r="A31" s="29" t="s">
        <v>884</v>
      </c>
    </row>
    <row r="32" spans="1:1" s="24" customFormat="1" x14ac:dyDescent="0.2">
      <c r="A32" s="29" t="s">
        <v>885</v>
      </c>
    </row>
    <row r="33" spans="1:1" s="24" customFormat="1" x14ac:dyDescent="0.2">
      <c r="A33" s="29"/>
    </row>
    <row r="34" spans="1:1" s="24" customFormat="1" x14ac:dyDescent="0.2">
      <c r="A34" s="55" t="s">
        <v>886</v>
      </c>
    </row>
    <row r="35" spans="1:1" s="24" customFormat="1" ht="51" x14ac:dyDescent="0.2">
      <c r="A35" s="29" t="s">
        <v>1429</v>
      </c>
    </row>
    <row r="36" spans="1:1" s="24" customFormat="1" x14ac:dyDescent="0.2">
      <c r="A36" s="29"/>
    </row>
    <row r="37" spans="1:1" s="24" customFormat="1" x14ac:dyDescent="0.2">
      <c r="A37" s="55" t="s">
        <v>887</v>
      </c>
    </row>
    <row r="38" spans="1:1" s="24" customFormat="1" ht="38.25" x14ac:dyDescent="0.2">
      <c r="A38" s="29" t="s">
        <v>888</v>
      </c>
    </row>
    <row r="39" spans="1:1" s="24" customFormat="1" x14ac:dyDescent="0.2">
      <c r="A39" s="29"/>
    </row>
    <row r="40" spans="1:1" s="24" customFormat="1" x14ac:dyDescent="0.2">
      <c r="A40" s="55" t="s">
        <v>722</v>
      </c>
    </row>
    <row r="41" spans="1:1" s="24" customFormat="1" ht="25.5" x14ac:dyDescent="0.2">
      <c r="A41" s="91" t="s">
        <v>1449</v>
      </c>
    </row>
    <row r="42" spans="1:1" s="24" customFormat="1" ht="25.5" x14ac:dyDescent="0.2">
      <c r="A42" s="29" t="s">
        <v>889</v>
      </c>
    </row>
    <row r="43" spans="1:1" s="24" customFormat="1" x14ac:dyDescent="0.2">
      <c r="A43" s="29"/>
    </row>
    <row r="44" spans="1:1" s="24" customFormat="1" x14ac:dyDescent="0.2">
      <c r="A44" s="55" t="s">
        <v>890</v>
      </c>
    </row>
    <row r="45" spans="1:1" s="24" customFormat="1" x14ac:dyDescent="0.2">
      <c r="A45" s="29" t="s">
        <v>891</v>
      </c>
    </row>
    <row r="46" spans="1:1" s="24" customFormat="1" x14ac:dyDescent="0.2">
      <c r="A46" s="29"/>
    </row>
    <row r="47" spans="1:1" s="24" customFormat="1" x14ac:dyDescent="0.2">
      <c r="A47" s="55" t="s">
        <v>892</v>
      </c>
    </row>
    <row r="48" spans="1:1" s="24" customFormat="1" ht="38.25" x14ac:dyDescent="0.2">
      <c r="A48" s="29" t="s">
        <v>893</v>
      </c>
    </row>
    <row r="49" spans="1:1" s="24" customFormat="1" x14ac:dyDescent="0.2">
      <c r="A49" s="29" t="s">
        <v>894</v>
      </c>
    </row>
    <row r="50" spans="1:1" s="24" customFormat="1" ht="38.25" x14ac:dyDescent="0.2">
      <c r="A50" s="29" t="s">
        <v>1282</v>
      </c>
    </row>
    <row r="51" spans="1:1" s="61" customFormat="1" ht="63.75" x14ac:dyDescent="0.2">
      <c r="A51" s="30" t="s">
        <v>1355</v>
      </c>
    </row>
    <row r="52" spans="1:1" s="24" customFormat="1" ht="25.5" x14ac:dyDescent="0.2">
      <c r="A52" s="29" t="s">
        <v>1283</v>
      </c>
    </row>
    <row r="53" spans="1:1" s="24" customFormat="1" ht="51" x14ac:dyDescent="0.2">
      <c r="A53" s="29" t="s">
        <v>1284</v>
      </c>
    </row>
    <row r="54" spans="1:1" s="24" customFormat="1" ht="38.25" x14ac:dyDescent="0.2">
      <c r="A54" s="29" t="s">
        <v>1430</v>
      </c>
    </row>
    <row r="55" spans="1:1" s="24" customFormat="1" ht="25.5" x14ac:dyDescent="0.2">
      <c r="A55" s="29" t="s">
        <v>895</v>
      </c>
    </row>
    <row r="56" spans="1:1" s="24" customFormat="1" ht="25.5" x14ac:dyDescent="0.2">
      <c r="A56" s="29" t="s">
        <v>896</v>
      </c>
    </row>
    <row r="57" spans="1:1" s="24" customFormat="1" ht="25.5" x14ac:dyDescent="0.2">
      <c r="A57" s="29" t="s">
        <v>897</v>
      </c>
    </row>
    <row r="58" spans="1:1" s="24" customFormat="1" x14ac:dyDescent="0.2">
      <c r="A58" s="29" t="s">
        <v>898</v>
      </c>
    </row>
    <row r="59" spans="1:1" s="24" customFormat="1" ht="25.5" x14ac:dyDescent="0.2">
      <c r="A59" s="29" t="s">
        <v>899</v>
      </c>
    </row>
    <row r="60" spans="1:1" s="24" customFormat="1" ht="38.25" x14ac:dyDescent="0.2">
      <c r="A60" s="29" t="s">
        <v>900</v>
      </c>
    </row>
    <row r="61" spans="1:1" s="24" customFormat="1" x14ac:dyDescent="0.2">
      <c r="A61" s="29" t="s">
        <v>901</v>
      </c>
    </row>
    <row r="62" spans="1:1" s="24" customFormat="1" ht="38.25" x14ac:dyDescent="0.2">
      <c r="A62" s="29" t="s">
        <v>902</v>
      </c>
    </row>
    <row r="63" spans="1:1" s="24" customFormat="1" ht="25.5" x14ac:dyDescent="0.2">
      <c r="A63" s="29" t="s">
        <v>903</v>
      </c>
    </row>
    <row r="64" spans="1:1" s="24" customFormat="1" ht="38.25" x14ac:dyDescent="0.2">
      <c r="A64" s="29" t="s">
        <v>904</v>
      </c>
    </row>
    <row r="65" spans="1:1" s="24" customFormat="1" x14ac:dyDescent="0.2">
      <c r="A65" s="29" t="s">
        <v>905</v>
      </c>
    </row>
    <row r="66" spans="1:1" s="24" customFormat="1" ht="25.5" x14ac:dyDescent="0.2">
      <c r="A66" s="29" t="s">
        <v>906</v>
      </c>
    </row>
    <row r="67" spans="1:1" s="24" customFormat="1" ht="25.5" x14ac:dyDescent="0.2">
      <c r="A67" s="29" t="s">
        <v>907</v>
      </c>
    </row>
    <row r="68" spans="1:1" s="24" customFormat="1" x14ac:dyDescent="0.2">
      <c r="A68" s="29" t="s">
        <v>1285</v>
      </c>
    </row>
    <row r="69" spans="1:1" s="24" customFormat="1" ht="25.5" x14ac:dyDescent="0.2">
      <c r="A69" s="29" t="s">
        <v>1286</v>
      </c>
    </row>
    <row r="70" spans="1:1" s="24" customFormat="1" ht="25.5" x14ac:dyDescent="0.2">
      <c r="A70" s="29" t="s">
        <v>908</v>
      </c>
    </row>
    <row r="71" spans="1:1" s="24" customFormat="1" ht="25.5" x14ac:dyDescent="0.2">
      <c r="A71" s="29" t="s">
        <v>909</v>
      </c>
    </row>
    <row r="72" spans="1:1" s="24" customFormat="1" x14ac:dyDescent="0.2">
      <c r="A72" s="29" t="s">
        <v>910</v>
      </c>
    </row>
    <row r="73" spans="1:1" s="24" customFormat="1" ht="25.5" x14ac:dyDescent="0.2">
      <c r="A73" s="29" t="s">
        <v>911</v>
      </c>
    </row>
    <row r="74" spans="1:1" s="24" customFormat="1" ht="38.25" x14ac:dyDescent="0.2">
      <c r="A74" s="29" t="s">
        <v>1347</v>
      </c>
    </row>
    <row r="75" spans="1:1" s="24" customFormat="1" x14ac:dyDescent="0.2">
      <c r="A75" s="29" t="s">
        <v>912</v>
      </c>
    </row>
    <row r="76" spans="1:1" s="24" customFormat="1" x14ac:dyDescent="0.2">
      <c r="A76" s="29" t="s">
        <v>913</v>
      </c>
    </row>
    <row r="77" spans="1:1" s="24" customFormat="1" ht="25.5" x14ac:dyDescent="0.2">
      <c r="A77" s="29" t="s">
        <v>914</v>
      </c>
    </row>
    <row r="78" spans="1:1" s="24" customFormat="1" x14ac:dyDescent="0.2">
      <c r="A78" s="29" t="s">
        <v>915</v>
      </c>
    </row>
    <row r="79" spans="1:1" s="24" customFormat="1" ht="25.5" x14ac:dyDescent="0.2">
      <c r="A79" s="29" t="s">
        <v>1287</v>
      </c>
    </row>
    <row r="80" spans="1:1" s="24" customFormat="1" ht="38.25" x14ac:dyDescent="0.2">
      <c r="A80" s="29" t="s">
        <v>916</v>
      </c>
    </row>
    <row r="81" spans="1:1" s="24" customFormat="1" ht="38.25" x14ac:dyDescent="0.2">
      <c r="A81" s="29" t="s">
        <v>917</v>
      </c>
    </row>
    <row r="82" spans="1:1" s="24" customFormat="1" ht="25.5" x14ac:dyDescent="0.2">
      <c r="A82" s="29" t="s">
        <v>1289</v>
      </c>
    </row>
    <row r="83" spans="1:1" s="24" customFormat="1" ht="25.5" x14ac:dyDescent="0.2">
      <c r="A83" s="29" t="s">
        <v>1290</v>
      </c>
    </row>
    <row r="84" spans="1:1" s="24" customFormat="1" ht="25.5" x14ac:dyDescent="0.2">
      <c r="A84" s="29" t="s">
        <v>1288</v>
      </c>
    </row>
    <row r="85" spans="1:1" s="24" customFormat="1" x14ac:dyDescent="0.2">
      <c r="A85" s="55"/>
    </row>
    <row r="86" spans="1:1" s="24" customFormat="1" x14ac:dyDescent="0.2">
      <c r="A86" s="55" t="s">
        <v>918</v>
      </c>
    </row>
    <row r="87" spans="1:1" s="24" customFormat="1" x14ac:dyDescent="0.2">
      <c r="A87" s="29" t="s">
        <v>919</v>
      </c>
    </row>
    <row r="88" spans="1:1" s="24" customFormat="1" x14ac:dyDescent="0.2">
      <c r="A88" s="29" t="s">
        <v>920</v>
      </c>
    </row>
    <row r="89" spans="1:1" s="24" customFormat="1" x14ac:dyDescent="0.2">
      <c r="A89" s="29" t="s">
        <v>921</v>
      </c>
    </row>
    <row r="90" spans="1:1" s="24" customFormat="1" x14ac:dyDescent="0.2">
      <c r="A90" s="29" t="s">
        <v>922</v>
      </c>
    </row>
    <row r="91" spans="1:1" s="24" customFormat="1" ht="25.5" x14ac:dyDescent="0.2">
      <c r="A91" s="29" t="s">
        <v>923</v>
      </c>
    </row>
    <row r="92" spans="1:1" s="24" customFormat="1" x14ac:dyDescent="0.2">
      <c r="A92" s="29" t="s">
        <v>924</v>
      </c>
    </row>
    <row r="93" spans="1:1" s="24" customFormat="1" ht="25.5" x14ac:dyDescent="0.2">
      <c r="A93" s="29" t="s">
        <v>925</v>
      </c>
    </row>
    <row r="94" spans="1:1" s="24" customFormat="1" x14ac:dyDescent="0.2">
      <c r="A94" s="29" t="s">
        <v>1431</v>
      </c>
    </row>
    <row r="95" spans="1:1" s="24" customFormat="1" x14ac:dyDescent="0.2">
      <c r="A95" s="29" t="s">
        <v>1432</v>
      </c>
    </row>
    <row r="96" spans="1:1" s="24" customFormat="1" x14ac:dyDescent="0.2">
      <c r="A96" s="29" t="s">
        <v>926</v>
      </c>
    </row>
    <row r="97" spans="1:1" s="24" customFormat="1" x14ac:dyDescent="0.2">
      <c r="A97" s="29" t="s">
        <v>927</v>
      </c>
    </row>
    <row r="98" spans="1:1" s="24" customFormat="1" x14ac:dyDescent="0.2">
      <c r="A98" s="29"/>
    </row>
    <row r="99" spans="1:1" s="24" customFormat="1" x14ac:dyDescent="0.2">
      <c r="A99" s="55" t="s">
        <v>928</v>
      </c>
    </row>
    <row r="100" spans="1:1" s="24" customFormat="1" ht="25.5" x14ac:dyDescent="0.2">
      <c r="A100" s="29" t="s">
        <v>929</v>
      </c>
    </row>
    <row r="101" spans="1:1" s="24" customFormat="1" ht="38.25" x14ac:dyDescent="0.2">
      <c r="A101" s="29" t="s">
        <v>1291</v>
      </c>
    </row>
    <row r="102" spans="1:1" s="24" customFormat="1" ht="25.5" x14ac:dyDescent="0.2">
      <c r="A102" s="29" t="s">
        <v>1292</v>
      </c>
    </row>
    <row r="103" spans="1:1" s="24" customFormat="1" ht="38.25" x14ac:dyDescent="0.2">
      <c r="A103" s="29" t="s">
        <v>1293</v>
      </c>
    </row>
    <row r="104" spans="1:1" s="24" customFormat="1" ht="51" x14ac:dyDescent="0.2">
      <c r="A104" s="29" t="s">
        <v>1294</v>
      </c>
    </row>
    <row r="105" spans="1:1" s="24" customFormat="1" ht="25.5" x14ac:dyDescent="0.2">
      <c r="A105" s="29" t="s">
        <v>930</v>
      </c>
    </row>
    <row r="106" spans="1:1" s="24" customFormat="1" ht="38.25" x14ac:dyDescent="0.2">
      <c r="A106" s="29" t="s">
        <v>931</v>
      </c>
    </row>
    <row r="107" spans="1:1" s="24" customFormat="1" ht="25.5" x14ac:dyDescent="0.2">
      <c r="A107" s="29" t="s">
        <v>932</v>
      </c>
    </row>
    <row r="108" spans="1:1" s="24" customFormat="1" ht="51" x14ac:dyDescent="0.2">
      <c r="A108" s="29" t="s">
        <v>1433</v>
      </c>
    </row>
    <row r="109" spans="1:1" s="24" customFormat="1" ht="51" x14ac:dyDescent="0.2">
      <c r="A109" s="29" t="s">
        <v>1295</v>
      </c>
    </row>
    <row r="110" spans="1:1" s="24" customFormat="1" ht="38.25" x14ac:dyDescent="0.2">
      <c r="A110" s="29" t="s">
        <v>933</v>
      </c>
    </row>
    <row r="111" spans="1:1" s="24" customFormat="1" x14ac:dyDescent="0.2">
      <c r="A111" s="29" t="s">
        <v>934</v>
      </c>
    </row>
    <row r="112" spans="1:1" s="24" customFormat="1" ht="63.75" x14ac:dyDescent="0.2">
      <c r="A112" s="29" t="s">
        <v>1296</v>
      </c>
    </row>
    <row r="113" spans="1:1" s="24" customFormat="1" x14ac:dyDescent="0.2">
      <c r="A113" s="29" t="s">
        <v>935</v>
      </c>
    </row>
    <row r="114" spans="1:1" s="24" customFormat="1" x14ac:dyDescent="0.2">
      <c r="A114" s="29" t="s">
        <v>936</v>
      </c>
    </row>
    <row r="115" spans="1:1" s="24" customFormat="1" x14ac:dyDescent="0.2">
      <c r="A115" s="29" t="s">
        <v>937</v>
      </c>
    </row>
    <row r="116" spans="1:1" s="24" customFormat="1" ht="25.5" x14ac:dyDescent="0.2">
      <c r="A116" s="29" t="s">
        <v>1297</v>
      </c>
    </row>
    <row r="117" spans="1:1" s="24" customFormat="1" ht="25.5" x14ac:dyDescent="0.2">
      <c r="A117" s="29" t="s">
        <v>1298</v>
      </c>
    </row>
    <row r="118" spans="1:1" s="24" customFormat="1" ht="25.5" x14ac:dyDescent="0.2">
      <c r="A118" s="29" t="s">
        <v>938</v>
      </c>
    </row>
    <row r="119" spans="1:1" s="24" customFormat="1" x14ac:dyDescent="0.2">
      <c r="A119" s="29"/>
    </row>
    <row r="120" spans="1:1" s="24" customFormat="1" x14ac:dyDescent="0.2">
      <c r="A120" s="55" t="s">
        <v>939</v>
      </c>
    </row>
    <row r="121" spans="1:1" s="24" customFormat="1" x14ac:dyDescent="0.2">
      <c r="A121" s="29" t="s">
        <v>940</v>
      </c>
    </row>
    <row r="122" spans="1:1" s="24" customFormat="1" x14ac:dyDescent="0.2">
      <c r="A122" s="29" t="s">
        <v>1302</v>
      </c>
    </row>
    <row r="123" spans="1:1" s="24" customFormat="1" x14ac:dyDescent="0.2">
      <c r="A123" s="29" t="s">
        <v>1434</v>
      </c>
    </row>
    <row r="124" spans="1:1" s="24" customFormat="1" ht="38.25" x14ac:dyDescent="0.2">
      <c r="A124" s="29" t="s">
        <v>1299</v>
      </c>
    </row>
    <row r="125" spans="1:1" s="24" customFormat="1" ht="38.25" x14ac:dyDescent="0.2">
      <c r="A125" s="29" t="s">
        <v>1300</v>
      </c>
    </row>
    <row r="126" spans="1:1" s="24" customFormat="1" ht="25.5" x14ac:dyDescent="0.2">
      <c r="A126" s="29" t="s">
        <v>1301</v>
      </c>
    </row>
    <row r="127" spans="1:1" s="24" customFormat="1" ht="25.5" x14ac:dyDescent="0.2">
      <c r="A127" s="29" t="s">
        <v>941</v>
      </c>
    </row>
    <row r="128" spans="1:1" s="24" customFormat="1" x14ac:dyDescent="0.2">
      <c r="A128" s="29"/>
    </row>
    <row r="129" spans="1:1" s="24" customFormat="1" x14ac:dyDescent="0.2">
      <c r="A129" s="55" t="s">
        <v>942</v>
      </c>
    </row>
    <row r="130" spans="1:1" s="24" customFormat="1" ht="38.25" x14ac:dyDescent="0.2">
      <c r="A130" s="29" t="s">
        <v>943</v>
      </c>
    </row>
    <row r="131" spans="1:1" s="24" customFormat="1" ht="25.5" x14ac:dyDescent="0.2">
      <c r="A131" s="29" t="s">
        <v>944</v>
      </c>
    </row>
    <row r="132" spans="1:1" s="24" customFormat="1" x14ac:dyDescent="0.2">
      <c r="A132" s="29" t="s">
        <v>945</v>
      </c>
    </row>
    <row r="133" spans="1:1" s="24" customFormat="1" ht="51" x14ac:dyDescent="0.2">
      <c r="A133" s="29" t="s">
        <v>1303</v>
      </c>
    </row>
    <row r="134" spans="1:1" s="24" customFormat="1" ht="38.25" x14ac:dyDescent="0.2">
      <c r="A134" s="29" t="s">
        <v>1305</v>
      </c>
    </row>
    <row r="135" spans="1:1" s="24" customFormat="1" x14ac:dyDescent="0.2">
      <c r="A135" s="29" t="s">
        <v>1306</v>
      </c>
    </row>
    <row r="136" spans="1:1" s="24" customFormat="1" ht="51" x14ac:dyDescent="0.2">
      <c r="A136" s="29" t="s">
        <v>1304</v>
      </c>
    </row>
    <row r="137" spans="1:1" s="24" customFormat="1" x14ac:dyDescent="0.2">
      <c r="A137" s="29" t="s">
        <v>946</v>
      </c>
    </row>
    <row r="138" spans="1:1" s="24" customFormat="1" ht="51" x14ac:dyDescent="0.2">
      <c r="A138" s="29" t="s">
        <v>947</v>
      </c>
    </row>
    <row r="139" spans="1:1" s="24" customFormat="1" x14ac:dyDescent="0.2">
      <c r="A139" s="29"/>
    </row>
    <row r="140" spans="1:1" s="24" customFormat="1" x14ac:dyDescent="0.2">
      <c r="A140" s="55" t="s">
        <v>948</v>
      </c>
    </row>
    <row r="141" spans="1:1" s="24" customFormat="1" ht="25.5" x14ac:dyDescent="0.2">
      <c r="A141" s="29" t="s">
        <v>1307</v>
      </c>
    </row>
    <row r="142" spans="1:1" s="24" customFormat="1" ht="25.5" x14ac:dyDescent="0.2">
      <c r="A142" s="29" t="s">
        <v>1308</v>
      </c>
    </row>
    <row r="143" spans="1:1" s="24" customFormat="1" x14ac:dyDescent="0.2">
      <c r="A143" s="29" t="s">
        <v>1309</v>
      </c>
    </row>
    <row r="144" spans="1:1" s="24" customFormat="1" x14ac:dyDescent="0.2">
      <c r="A144" s="29" t="s">
        <v>1310</v>
      </c>
    </row>
    <row r="145" spans="1:1" s="24" customFormat="1" x14ac:dyDescent="0.2">
      <c r="A145" s="29" t="s">
        <v>1311</v>
      </c>
    </row>
    <row r="146" spans="1:1" s="24" customFormat="1" x14ac:dyDescent="0.2">
      <c r="A146" s="29" t="s">
        <v>1312</v>
      </c>
    </row>
    <row r="147" spans="1:1" s="24" customFormat="1" x14ac:dyDescent="0.2">
      <c r="A147" s="29" t="s">
        <v>1313</v>
      </c>
    </row>
    <row r="148" spans="1:1" s="24" customFormat="1" x14ac:dyDescent="0.2">
      <c r="A148" s="29" t="s">
        <v>1314</v>
      </c>
    </row>
    <row r="149" spans="1:1" s="24" customFormat="1" x14ac:dyDescent="0.2">
      <c r="A149" s="29"/>
    </row>
    <row r="150" spans="1:1" s="24" customFormat="1" x14ac:dyDescent="0.2">
      <c r="A150" s="55" t="s">
        <v>949</v>
      </c>
    </row>
    <row r="151" spans="1:1" s="24" customFormat="1" x14ac:dyDescent="0.2">
      <c r="A151" s="29" t="s">
        <v>950</v>
      </c>
    </row>
    <row r="152" spans="1:1" s="24" customFormat="1" ht="25.5" x14ac:dyDescent="0.2">
      <c r="A152" s="29" t="s">
        <v>951</v>
      </c>
    </row>
    <row r="153" spans="1:1" s="24" customFormat="1" x14ac:dyDescent="0.2">
      <c r="A153" s="29" t="s">
        <v>952</v>
      </c>
    </row>
    <row r="154" spans="1:1" s="24" customFormat="1" ht="25.5" x14ac:dyDescent="0.2">
      <c r="A154" s="29" t="s">
        <v>953</v>
      </c>
    </row>
    <row r="155" spans="1:1" s="24" customFormat="1" x14ac:dyDescent="0.2">
      <c r="A155" s="29" t="s">
        <v>726</v>
      </c>
    </row>
    <row r="156" spans="1:1" s="24" customFormat="1" ht="38.25" x14ac:dyDescent="0.2">
      <c r="A156" s="29" t="s">
        <v>954</v>
      </c>
    </row>
    <row r="157" spans="1:1" s="24" customFormat="1" x14ac:dyDescent="0.2">
      <c r="A157" s="29"/>
    </row>
    <row r="158" spans="1:1" s="24" customFormat="1" x14ac:dyDescent="0.2">
      <c r="A158" s="55" t="s">
        <v>955</v>
      </c>
    </row>
    <row r="159" spans="1:1" s="24" customFormat="1" x14ac:dyDescent="0.2">
      <c r="A159" s="29" t="s">
        <v>956</v>
      </c>
    </row>
    <row r="160" spans="1:1" s="24" customFormat="1" x14ac:dyDescent="0.2">
      <c r="A160" s="29" t="s">
        <v>957</v>
      </c>
    </row>
    <row r="161" spans="1:1" s="24" customFormat="1" x14ac:dyDescent="0.2">
      <c r="A161" s="29" t="s">
        <v>958</v>
      </c>
    </row>
    <row r="162" spans="1:1" s="24" customFormat="1" x14ac:dyDescent="0.2">
      <c r="A162" s="29" t="s">
        <v>959</v>
      </c>
    </row>
    <row r="163" spans="1:1" s="24" customFormat="1" x14ac:dyDescent="0.2">
      <c r="A163" s="29" t="s">
        <v>960</v>
      </c>
    </row>
    <row r="164" spans="1:1" s="24" customFormat="1" x14ac:dyDescent="0.2">
      <c r="A164" s="29" t="s">
        <v>961</v>
      </c>
    </row>
    <row r="165" spans="1:1" s="24" customFormat="1" x14ac:dyDescent="0.2">
      <c r="A165" s="29" t="s">
        <v>962</v>
      </c>
    </row>
    <row r="166" spans="1:1" s="24" customFormat="1" x14ac:dyDescent="0.2">
      <c r="A166" s="29" t="s">
        <v>963</v>
      </c>
    </row>
    <row r="167" spans="1:1" s="24" customFormat="1" x14ac:dyDescent="0.2">
      <c r="A167" s="29" t="s">
        <v>964</v>
      </c>
    </row>
    <row r="168" spans="1:1" s="24" customFormat="1" x14ac:dyDescent="0.2">
      <c r="A168" s="29" t="s">
        <v>965</v>
      </c>
    </row>
    <row r="169" spans="1:1" s="24" customFormat="1" x14ac:dyDescent="0.2">
      <c r="A169" s="29" t="s">
        <v>966</v>
      </c>
    </row>
    <row r="170" spans="1:1" s="24" customFormat="1" x14ac:dyDescent="0.2">
      <c r="A170" s="29" t="s">
        <v>967</v>
      </c>
    </row>
    <row r="171" spans="1:1" s="24" customFormat="1" x14ac:dyDescent="0.2">
      <c r="A171" s="29" t="s">
        <v>968</v>
      </c>
    </row>
    <row r="172" spans="1:1" s="24" customFormat="1" x14ac:dyDescent="0.2">
      <c r="A172" s="29" t="s">
        <v>969</v>
      </c>
    </row>
    <row r="173" spans="1:1" s="24" customFormat="1" x14ac:dyDescent="0.2">
      <c r="A173" s="29" t="s">
        <v>970</v>
      </c>
    </row>
    <row r="174" spans="1:1" s="24" customFormat="1" x14ac:dyDescent="0.2">
      <c r="A174" s="29" t="s">
        <v>971</v>
      </c>
    </row>
    <row r="175" spans="1:1" s="24" customFormat="1" x14ac:dyDescent="0.2">
      <c r="A175" s="29" t="s">
        <v>972</v>
      </c>
    </row>
    <row r="176" spans="1:1" s="24" customFormat="1" x14ac:dyDescent="0.2">
      <c r="A176" s="29" t="s">
        <v>973</v>
      </c>
    </row>
    <row r="177" spans="1:1" s="24" customFormat="1" x14ac:dyDescent="0.2">
      <c r="A177" s="29" t="s">
        <v>974</v>
      </c>
    </row>
    <row r="178" spans="1:1" s="24" customFormat="1" x14ac:dyDescent="0.2">
      <c r="A178" s="29" t="s">
        <v>975</v>
      </c>
    </row>
    <row r="179" spans="1:1" s="24" customFormat="1" x14ac:dyDescent="0.2">
      <c r="A179" s="29" t="s">
        <v>976</v>
      </c>
    </row>
    <row r="180" spans="1:1" s="24" customFormat="1" x14ac:dyDescent="0.2">
      <c r="A180" s="29" t="s">
        <v>977</v>
      </c>
    </row>
    <row r="181" spans="1:1" s="24" customFormat="1" x14ac:dyDescent="0.2">
      <c r="A181" s="29" t="s">
        <v>978</v>
      </c>
    </row>
    <row r="182" spans="1:1" s="24" customFormat="1" x14ac:dyDescent="0.2">
      <c r="A182" s="29" t="s">
        <v>979</v>
      </c>
    </row>
    <row r="183" spans="1:1" s="24" customFormat="1" x14ac:dyDescent="0.2">
      <c r="A183" s="29" t="s">
        <v>980</v>
      </c>
    </row>
    <row r="184" spans="1:1" s="24" customFormat="1" x14ac:dyDescent="0.2">
      <c r="A184" s="29" t="s">
        <v>981</v>
      </c>
    </row>
    <row r="185" spans="1:1" s="24" customFormat="1" x14ac:dyDescent="0.2">
      <c r="A185" s="29" t="s">
        <v>982</v>
      </c>
    </row>
    <row r="186" spans="1:1" s="24" customFormat="1" x14ac:dyDescent="0.2">
      <c r="A186" s="29" t="s">
        <v>983</v>
      </c>
    </row>
    <row r="187" spans="1:1" s="24" customFormat="1" x14ac:dyDescent="0.2">
      <c r="A187" s="29" t="s">
        <v>984</v>
      </c>
    </row>
    <row r="188" spans="1:1" s="24" customFormat="1" x14ac:dyDescent="0.2">
      <c r="A188" s="29" t="s">
        <v>985</v>
      </c>
    </row>
    <row r="189" spans="1:1" s="24" customFormat="1" x14ac:dyDescent="0.2">
      <c r="A189" s="29" t="s">
        <v>986</v>
      </c>
    </row>
    <row r="190" spans="1:1" s="24" customFormat="1" x14ac:dyDescent="0.2">
      <c r="A190" s="29" t="s">
        <v>987</v>
      </c>
    </row>
    <row r="191" spans="1:1" s="24" customFormat="1" x14ac:dyDescent="0.2">
      <c r="A191" s="29" t="s">
        <v>988</v>
      </c>
    </row>
    <row r="192" spans="1:1" s="24" customFormat="1" x14ac:dyDescent="0.2">
      <c r="A192" s="29" t="s">
        <v>989</v>
      </c>
    </row>
    <row r="193" spans="1:1" s="24" customFormat="1" x14ac:dyDescent="0.2">
      <c r="A193" s="29" t="s">
        <v>990</v>
      </c>
    </row>
    <row r="194" spans="1:1" s="24" customFormat="1" x14ac:dyDescent="0.2">
      <c r="A194" s="29" t="s">
        <v>991</v>
      </c>
    </row>
    <row r="195" spans="1:1" s="24" customFormat="1" x14ac:dyDescent="0.2">
      <c r="A195" s="29" t="s">
        <v>992</v>
      </c>
    </row>
    <row r="196" spans="1:1" s="24" customFormat="1" x14ac:dyDescent="0.2">
      <c r="A196" s="29" t="s">
        <v>993</v>
      </c>
    </row>
    <row r="197" spans="1:1" s="24" customFormat="1" x14ac:dyDescent="0.2">
      <c r="A197" s="29" t="s">
        <v>994</v>
      </c>
    </row>
    <row r="198" spans="1:1" s="24" customFormat="1" x14ac:dyDescent="0.2">
      <c r="A198" s="29" t="s">
        <v>995</v>
      </c>
    </row>
    <row r="199" spans="1:1" s="24" customFormat="1" x14ac:dyDescent="0.2">
      <c r="A199" s="29" t="s">
        <v>996</v>
      </c>
    </row>
    <row r="200" spans="1:1" s="24" customFormat="1" x14ac:dyDescent="0.2">
      <c r="A200" s="29" t="s">
        <v>997</v>
      </c>
    </row>
    <row r="201" spans="1:1" s="24" customFormat="1" x14ac:dyDescent="0.2">
      <c r="A201" s="29" t="s">
        <v>998</v>
      </c>
    </row>
    <row r="202" spans="1:1" s="24" customFormat="1" x14ac:dyDescent="0.2">
      <c r="A202" s="29" t="s">
        <v>999</v>
      </c>
    </row>
    <row r="203" spans="1:1" s="24" customFormat="1" x14ac:dyDescent="0.2">
      <c r="A203" s="29" t="s">
        <v>1000</v>
      </c>
    </row>
    <row r="204" spans="1:1" s="24" customFormat="1" x14ac:dyDescent="0.2">
      <c r="A204" s="29" t="s">
        <v>1001</v>
      </c>
    </row>
    <row r="205" spans="1:1" s="24" customFormat="1" x14ac:dyDescent="0.2">
      <c r="A205" s="29" t="s">
        <v>1002</v>
      </c>
    </row>
    <row r="206" spans="1:1" s="24" customFormat="1" x14ac:dyDescent="0.2">
      <c r="A206" s="29" t="s">
        <v>1003</v>
      </c>
    </row>
    <row r="207" spans="1:1" s="24" customFormat="1" x14ac:dyDescent="0.2">
      <c r="A207" s="29" t="s">
        <v>1004</v>
      </c>
    </row>
    <row r="208" spans="1:1" s="24" customFormat="1" x14ac:dyDescent="0.2">
      <c r="A208" s="29" t="s">
        <v>1005</v>
      </c>
    </row>
    <row r="209" spans="1:1" s="24" customFormat="1" x14ac:dyDescent="0.2">
      <c r="A209" s="29" t="s">
        <v>1006</v>
      </c>
    </row>
    <row r="210" spans="1:1" s="24" customFormat="1" x14ac:dyDescent="0.2">
      <c r="A210" s="29" t="s">
        <v>1007</v>
      </c>
    </row>
    <row r="211" spans="1:1" s="24" customFormat="1" x14ac:dyDescent="0.2">
      <c r="A211" s="29" t="s">
        <v>1008</v>
      </c>
    </row>
    <row r="212" spans="1:1" s="24" customFormat="1" x14ac:dyDescent="0.2">
      <c r="A212" s="29" t="s">
        <v>1009</v>
      </c>
    </row>
    <row r="213" spans="1:1" s="24" customFormat="1" x14ac:dyDescent="0.2">
      <c r="A213" s="29" t="s">
        <v>1010</v>
      </c>
    </row>
    <row r="214" spans="1:1" s="24" customFormat="1" x14ac:dyDescent="0.2">
      <c r="A214" s="29" t="s">
        <v>1011</v>
      </c>
    </row>
    <row r="215" spans="1:1" s="24" customFormat="1" x14ac:dyDescent="0.2">
      <c r="A215" s="29" t="s">
        <v>1012</v>
      </c>
    </row>
    <row r="216" spans="1:1" s="24" customFormat="1" x14ac:dyDescent="0.2">
      <c r="A216" s="29" t="s">
        <v>1013</v>
      </c>
    </row>
    <row r="217" spans="1:1" s="24" customFormat="1" x14ac:dyDescent="0.2">
      <c r="A217" s="29" t="s">
        <v>1014</v>
      </c>
    </row>
    <row r="218" spans="1:1" s="24" customFormat="1" x14ac:dyDescent="0.2">
      <c r="A218" s="29" t="s">
        <v>1015</v>
      </c>
    </row>
    <row r="219" spans="1:1" s="24" customFormat="1" x14ac:dyDescent="0.2">
      <c r="A219" s="29" t="s">
        <v>1016</v>
      </c>
    </row>
    <row r="220" spans="1:1" s="24" customFormat="1" x14ac:dyDescent="0.2">
      <c r="A220" s="29" t="s">
        <v>1017</v>
      </c>
    </row>
    <row r="221" spans="1:1" s="24" customFormat="1" x14ac:dyDescent="0.2">
      <c r="A221" s="29" t="s">
        <v>1018</v>
      </c>
    </row>
    <row r="222" spans="1:1" s="24" customFormat="1" x14ac:dyDescent="0.2">
      <c r="A222" s="29" t="s">
        <v>1019</v>
      </c>
    </row>
    <row r="223" spans="1:1" s="24" customFormat="1" x14ac:dyDescent="0.2">
      <c r="A223" s="29" t="s">
        <v>1020</v>
      </c>
    </row>
    <row r="224" spans="1:1" s="24" customFormat="1" x14ac:dyDescent="0.2">
      <c r="A224" s="29" t="s">
        <v>1021</v>
      </c>
    </row>
    <row r="225" spans="1:1" s="24" customFormat="1" x14ac:dyDescent="0.2">
      <c r="A225" s="29" t="s">
        <v>1022</v>
      </c>
    </row>
    <row r="226" spans="1:1" s="24" customFormat="1" x14ac:dyDescent="0.2">
      <c r="A226" s="29" t="s">
        <v>1023</v>
      </c>
    </row>
    <row r="227" spans="1:1" s="24" customFormat="1" x14ac:dyDescent="0.2">
      <c r="A227" s="29" t="s">
        <v>1024</v>
      </c>
    </row>
    <row r="228" spans="1:1" s="24" customFormat="1" x14ac:dyDescent="0.2">
      <c r="A228" s="29" t="s">
        <v>1025</v>
      </c>
    </row>
    <row r="229" spans="1:1" s="24" customFormat="1" x14ac:dyDescent="0.2">
      <c r="A229" s="29" t="s">
        <v>1026</v>
      </c>
    </row>
    <row r="230" spans="1:1" s="24" customFormat="1" x14ac:dyDescent="0.2">
      <c r="A230" s="29" t="s">
        <v>1027</v>
      </c>
    </row>
    <row r="231" spans="1:1" s="24" customFormat="1" x14ac:dyDescent="0.2">
      <c r="A231" s="29" t="s">
        <v>1028</v>
      </c>
    </row>
    <row r="232" spans="1:1" s="24" customFormat="1" x14ac:dyDescent="0.2">
      <c r="A232" s="29" t="s">
        <v>1029</v>
      </c>
    </row>
    <row r="233" spans="1:1" s="24" customFormat="1" x14ac:dyDescent="0.2">
      <c r="A233" s="29" t="s">
        <v>1030</v>
      </c>
    </row>
    <row r="234" spans="1:1" s="24" customFormat="1" x14ac:dyDescent="0.2">
      <c r="A234" s="29" t="s">
        <v>1031</v>
      </c>
    </row>
    <row r="235" spans="1:1" s="24" customFormat="1" x14ac:dyDescent="0.2">
      <c r="A235" s="29" t="s">
        <v>1032</v>
      </c>
    </row>
    <row r="236" spans="1:1" s="24" customFormat="1" x14ac:dyDescent="0.2">
      <c r="A236" s="29" t="s">
        <v>1033</v>
      </c>
    </row>
    <row r="237" spans="1:1" s="24" customFormat="1" x14ac:dyDescent="0.2">
      <c r="A237" s="29" t="s">
        <v>1034</v>
      </c>
    </row>
    <row r="238" spans="1:1" s="24" customFormat="1" x14ac:dyDescent="0.2">
      <c r="A238" s="29" t="s">
        <v>1035</v>
      </c>
    </row>
    <row r="239" spans="1:1" s="24" customFormat="1" x14ac:dyDescent="0.2">
      <c r="A239" s="29" t="s">
        <v>1036</v>
      </c>
    </row>
    <row r="240" spans="1:1" s="24" customFormat="1" x14ac:dyDescent="0.2">
      <c r="A240" s="29" t="s">
        <v>1037</v>
      </c>
    </row>
    <row r="241" spans="1:1" s="24" customFormat="1" x14ac:dyDescent="0.2">
      <c r="A241" s="29" t="s">
        <v>1038</v>
      </c>
    </row>
    <row r="242" spans="1:1" s="24" customFormat="1" x14ac:dyDescent="0.2">
      <c r="A242" s="29" t="s">
        <v>1039</v>
      </c>
    </row>
    <row r="243" spans="1:1" s="24" customFormat="1" x14ac:dyDescent="0.2">
      <c r="A243" s="29" t="s">
        <v>1040</v>
      </c>
    </row>
    <row r="244" spans="1:1" s="24" customFormat="1" x14ac:dyDescent="0.2">
      <c r="A244" s="29" t="s">
        <v>1041</v>
      </c>
    </row>
    <row r="245" spans="1:1" s="24" customFormat="1" x14ac:dyDescent="0.2">
      <c r="A245" s="29" t="s">
        <v>1042</v>
      </c>
    </row>
    <row r="246" spans="1:1" s="24" customFormat="1" x14ac:dyDescent="0.2">
      <c r="A246" s="29" t="s">
        <v>1043</v>
      </c>
    </row>
    <row r="247" spans="1:1" s="24" customFormat="1" x14ac:dyDescent="0.2">
      <c r="A247" s="29" t="s">
        <v>1044</v>
      </c>
    </row>
    <row r="248" spans="1:1" s="24" customFormat="1" x14ac:dyDescent="0.2">
      <c r="A248" s="29" t="s">
        <v>1045</v>
      </c>
    </row>
    <row r="249" spans="1:1" s="24" customFormat="1" x14ac:dyDescent="0.2">
      <c r="A249" s="29" t="s">
        <v>1046</v>
      </c>
    </row>
    <row r="250" spans="1:1" s="24" customFormat="1" x14ac:dyDescent="0.2">
      <c r="A250" s="29" t="s">
        <v>1047</v>
      </c>
    </row>
    <row r="251" spans="1:1" s="24" customFormat="1" x14ac:dyDescent="0.2">
      <c r="A251" s="29" t="s">
        <v>1048</v>
      </c>
    </row>
    <row r="252" spans="1:1" s="24" customFormat="1" x14ac:dyDescent="0.2">
      <c r="A252" s="29" t="s">
        <v>1049</v>
      </c>
    </row>
    <row r="253" spans="1:1" s="24" customFormat="1" x14ac:dyDescent="0.2">
      <c r="A253" s="29" t="s">
        <v>1050</v>
      </c>
    </row>
    <row r="254" spans="1:1" s="24" customFormat="1" x14ac:dyDescent="0.2">
      <c r="A254" s="29" t="s">
        <v>1051</v>
      </c>
    </row>
    <row r="255" spans="1:1" s="24" customFormat="1" x14ac:dyDescent="0.2">
      <c r="A255" s="29" t="s">
        <v>1052</v>
      </c>
    </row>
    <row r="256" spans="1:1" s="24" customFormat="1" x14ac:dyDescent="0.2">
      <c r="A256" s="29" t="s">
        <v>1053</v>
      </c>
    </row>
    <row r="257" spans="1:1" s="24" customFormat="1" x14ac:dyDescent="0.2">
      <c r="A257" s="29" t="s">
        <v>1054</v>
      </c>
    </row>
    <row r="258" spans="1:1" s="24" customFormat="1" x14ac:dyDescent="0.2">
      <c r="A258" s="29" t="s">
        <v>1055</v>
      </c>
    </row>
    <row r="259" spans="1:1" s="24" customFormat="1" x14ac:dyDescent="0.2">
      <c r="A259" s="29" t="s">
        <v>1056</v>
      </c>
    </row>
    <row r="260" spans="1:1" s="24" customFormat="1" x14ac:dyDescent="0.2">
      <c r="A260" s="29" t="s">
        <v>1057</v>
      </c>
    </row>
    <row r="261" spans="1:1" s="24" customFormat="1" x14ac:dyDescent="0.2">
      <c r="A261" s="29" t="s">
        <v>1058</v>
      </c>
    </row>
    <row r="262" spans="1:1" s="24" customFormat="1" x14ac:dyDescent="0.2">
      <c r="A262" s="29" t="s">
        <v>1059</v>
      </c>
    </row>
    <row r="263" spans="1:1" s="24" customFormat="1" x14ac:dyDescent="0.2">
      <c r="A263" s="29" t="s">
        <v>1060</v>
      </c>
    </row>
    <row r="264" spans="1:1" s="24" customFormat="1" x14ac:dyDescent="0.2">
      <c r="A264" s="29" t="s">
        <v>1061</v>
      </c>
    </row>
    <row r="265" spans="1:1" s="24" customFormat="1" x14ac:dyDescent="0.2">
      <c r="A265" s="29" t="s">
        <v>1062</v>
      </c>
    </row>
    <row r="266" spans="1:1" s="24" customFormat="1" x14ac:dyDescent="0.2">
      <c r="A266" s="29" t="s">
        <v>1063</v>
      </c>
    </row>
    <row r="267" spans="1:1" s="24" customFormat="1" x14ac:dyDescent="0.2">
      <c r="A267" s="29" t="s">
        <v>1064</v>
      </c>
    </row>
    <row r="268" spans="1:1" s="24" customFormat="1" x14ac:dyDescent="0.2">
      <c r="A268" s="29" t="s">
        <v>1065</v>
      </c>
    </row>
    <row r="269" spans="1:1" s="24" customFormat="1" x14ac:dyDescent="0.2">
      <c r="A269" s="29"/>
    </row>
  </sheetData>
  <customSheetViews>
    <customSheetView guid="{8F7C41E0-DC02-456E-BB0B-40A4B0E9A8A6}" scale="75" topLeftCell="A19">
      <selection activeCell="A41" sqref="A41"/>
      <pageMargins left="0.7" right="0.7" top="0.78740157499999996" bottom="0.78740157499999996" header="0.3" footer="0.3"/>
      <pageSetup paperSize="9" orientation="portrait" verticalDpi="0" r:id="rId1"/>
    </customSheetView>
    <customSheetView guid="{CC4D2B4D-C5A6-4E6F-A91A-020A7B46233E}" scale="75">
      <selection activeCell="C10" sqref="C10"/>
      <pageMargins left="0.7" right="0.7" top="0.78740157499999996" bottom="0.78740157499999996" header="0.3" footer="0.3"/>
      <pageSetup paperSize="9" orientation="portrait" verticalDpi="0" r:id="rId2"/>
    </customSheetView>
  </customSheetViews>
  <pageMargins left="0.7" right="0.7" top="0.78740157499999996" bottom="0.78740157499999996" header="0.3" footer="0.3"/>
  <pageSetup paperSize="9" orientation="portrait" verticalDpi="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C1003"/>
  <sheetViews>
    <sheetView zoomScale="75" zoomScaleNormal="75" workbookViewId="0">
      <selection activeCell="A101" sqref="A101"/>
    </sheetView>
  </sheetViews>
  <sheetFormatPr defaultColWidth="14.42578125" defaultRowHeight="12.75" x14ac:dyDescent="0.2"/>
  <cols>
    <col min="1" max="1" width="109.7109375" customWidth="1"/>
    <col min="2" max="2" width="44.5703125" customWidth="1"/>
  </cols>
  <sheetData>
    <row r="1" spans="1:2" ht="36" x14ac:dyDescent="0.2">
      <c r="A1" s="14" t="s">
        <v>1183</v>
      </c>
    </row>
    <row r="2" spans="1:2" ht="24" x14ac:dyDescent="0.2">
      <c r="A2" s="14" t="s">
        <v>1182</v>
      </c>
    </row>
    <row r="3" spans="1:2" ht="36.75" thickBot="1" x14ac:dyDescent="0.25">
      <c r="A3" s="14" t="s">
        <v>1184</v>
      </c>
    </row>
    <row r="4" spans="1:2" ht="13.5" thickBot="1" x14ac:dyDescent="0.25">
      <c r="A4" s="17" t="s">
        <v>1066</v>
      </c>
      <c r="B4" s="4"/>
    </row>
    <row r="5" spans="1:2" x14ac:dyDescent="0.2">
      <c r="A5" s="16" t="s">
        <v>122</v>
      </c>
      <c r="B5" s="21" t="s">
        <v>1249</v>
      </c>
    </row>
    <row r="6" spans="1:2" x14ac:dyDescent="0.2">
      <c r="A6" s="1" t="s">
        <v>123</v>
      </c>
      <c r="B6" s="2" t="s">
        <v>124</v>
      </c>
    </row>
    <row r="7" spans="1:2" x14ac:dyDescent="0.2">
      <c r="A7" s="1" t="s">
        <v>1067</v>
      </c>
      <c r="B7" s="2" t="s">
        <v>1068</v>
      </c>
    </row>
    <row r="8" spans="1:2" x14ac:dyDescent="0.2">
      <c r="A8" s="1" t="s">
        <v>1069</v>
      </c>
      <c r="B8" s="2" t="s">
        <v>1070</v>
      </c>
    </row>
    <row r="9" spans="1:2" x14ac:dyDescent="0.2">
      <c r="A9" s="1" t="s">
        <v>1071</v>
      </c>
      <c r="B9" s="2">
        <v>2</v>
      </c>
    </row>
    <row r="10" spans="1:2" x14ac:dyDescent="0.2">
      <c r="A10" s="1" t="s">
        <v>1072</v>
      </c>
      <c r="B10" s="2">
        <v>8</v>
      </c>
    </row>
    <row r="11" spans="1:2" x14ac:dyDescent="0.2">
      <c r="A11" s="1" t="s">
        <v>1073</v>
      </c>
      <c r="B11" s="2" t="s">
        <v>1074</v>
      </c>
    </row>
    <row r="12" spans="1:2" x14ac:dyDescent="0.2">
      <c r="A12" s="1" t="s">
        <v>1075</v>
      </c>
      <c r="B12" s="2" t="s">
        <v>129</v>
      </c>
    </row>
    <row r="13" spans="1:2" x14ac:dyDescent="0.2">
      <c r="A13" s="1" t="s">
        <v>1076</v>
      </c>
      <c r="B13" s="2" t="s">
        <v>129</v>
      </c>
    </row>
    <row r="14" spans="1:2" x14ac:dyDescent="0.2">
      <c r="A14" s="1" t="s">
        <v>1077</v>
      </c>
      <c r="B14" s="2" t="s">
        <v>129</v>
      </c>
    </row>
    <row r="15" spans="1:2" x14ac:dyDescent="0.2">
      <c r="A15" s="1"/>
      <c r="B15" s="2"/>
    </row>
    <row r="16" spans="1:2" x14ac:dyDescent="0.2">
      <c r="A16" s="1" t="s">
        <v>1078</v>
      </c>
      <c r="B16" s="2" t="s">
        <v>129</v>
      </c>
    </row>
    <row r="17" spans="1:2" x14ac:dyDescent="0.2">
      <c r="A17" s="1" t="s">
        <v>1079</v>
      </c>
      <c r="B17" s="2" t="s">
        <v>1070</v>
      </c>
    </row>
    <row r="18" spans="1:2" x14ac:dyDescent="0.2">
      <c r="A18" s="1" t="s">
        <v>1080</v>
      </c>
      <c r="B18" s="2">
        <v>48</v>
      </c>
    </row>
    <row r="19" spans="1:2" x14ac:dyDescent="0.2">
      <c r="A19" s="1" t="s">
        <v>126</v>
      </c>
      <c r="B19" s="2" t="s">
        <v>1081</v>
      </c>
    </row>
    <row r="20" spans="1:2" x14ac:dyDescent="0.2">
      <c r="A20" s="1" t="s">
        <v>130</v>
      </c>
      <c r="B20" s="2" t="s">
        <v>1082</v>
      </c>
    </row>
    <row r="21" spans="1:2" x14ac:dyDescent="0.2">
      <c r="A21" s="1"/>
      <c r="B21" s="2"/>
    </row>
    <row r="22" spans="1:2" x14ac:dyDescent="0.2">
      <c r="A22" s="1" t="s">
        <v>132</v>
      </c>
      <c r="B22" s="2">
        <v>16000</v>
      </c>
    </row>
    <row r="23" spans="1:2" x14ac:dyDescent="0.2">
      <c r="A23" s="1" t="s">
        <v>133</v>
      </c>
      <c r="B23" s="2">
        <v>3000</v>
      </c>
    </row>
    <row r="24" spans="1:2" x14ac:dyDescent="0.2">
      <c r="A24" s="1" t="s">
        <v>134</v>
      </c>
      <c r="B24" s="2">
        <v>1500</v>
      </c>
    </row>
    <row r="25" spans="1:2" x14ac:dyDescent="0.2">
      <c r="A25" s="1" t="s">
        <v>135</v>
      </c>
      <c r="B25" s="2">
        <v>1000</v>
      </c>
    </row>
    <row r="26" spans="1:2" x14ac:dyDescent="0.2">
      <c r="A26" s="1" t="s">
        <v>1083</v>
      </c>
      <c r="B26" s="2" t="s">
        <v>129</v>
      </c>
    </row>
    <row r="27" spans="1:2" x14ac:dyDescent="0.2">
      <c r="A27" s="1" t="s">
        <v>138</v>
      </c>
      <c r="B27" s="2" t="s">
        <v>129</v>
      </c>
    </row>
    <row r="28" spans="1:2" x14ac:dyDescent="0.2">
      <c r="A28" s="1" t="s">
        <v>1084</v>
      </c>
      <c r="B28" s="2" t="s">
        <v>129</v>
      </c>
    </row>
    <row r="29" spans="1:2" x14ac:dyDescent="0.2">
      <c r="A29" s="1" t="s">
        <v>1085</v>
      </c>
      <c r="B29" s="2">
        <v>48</v>
      </c>
    </row>
    <row r="30" spans="1:2" x14ac:dyDescent="0.2">
      <c r="A30" s="1" t="s">
        <v>1086</v>
      </c>
      <c r="B30" s="2" t="s">
        <v>129</v>
      </c>
    </row>
    <row r="31" spans="1:2" x14ac:dyDescent="0.2">
      <c r="A31" s="1" t="s">
        <v>140</v>
      </c>
      <c r="B31" s="2">
        <v>1000</v>
      </c>
    </row>
    <row r="32" spans="1:2" x14ac:dyDescent="0.2">
      <c r="A32" s="1" t="s">
        <v>1087</v>
      </c>
      <c r="B32" s="2" t="s">
        <v>129</v>
      </c>
    </row>
    <row r="33" spans="1:2" x14ac:dyDescent="0.2">
      <c r="A33" s="1" t="s">
        <v>1088</v>
      </c>
      <c r="B33" s="2" t="s">
        <v>129</v>
      </c>
    </row>
    <row r="34" spans="1:2" x14ac:dyDescent="0.2">
      <c r="A34" s="1" t="s">
        <v>1089</v>
      </c>
      <c r="B34" s="2" t="s">
        <v>129</v>
      </c>
    </row>
    <row r="35" spans="1:2" x14ac:dyDescent="0.2">
      <c r="A35" s="1" t="s">
        <v>1090</v>
      </c>
      <c r="B35" s="2" t="s">
        <v>129</v>
      </c>
    </row>
    <row r="36" spans="1:2" x14ac:dyDescent="0.2">
      <c r="A36" s="1" t="s">
        <v>1091</v>
      </c>
      <c r="B36" s="2" t="s">
        <v>129</v>
      </c>
    </row>
    <row r="37" spans="1:2" x14ac:dyDescent="0.2">
      <c r="A37" s="1" t="s">
        <v>142</v>
      </c>
      <c r="B37" s="2" t="s">
        <v>129</v>
      </c>
    </row>
    <row r="38" spans="1:2" x14ac:dyDescent="0.2">
      <c r="A38" s="1" t="s">
        <v>141</v>
      </c>
      <c r="B38" s="2" t="s">
        <v>129</v>
      </c>
    </row>
    <row r="39" spans="1:2" x14ac:dyDescent="0.2">
      <c r="A39" s="1" t="s">
        <v>145</v>
      </c>
      <c r="B39" s="2" t="s">
        <v>129</v>
      </c>
    </row>
    <row r="40" spans="1:2" x14ac:dyDescent="0.2">
      <c r="A40" s="1" t="s">
        <v>143</v>
      </c>
      <c r="B40" s="2" t="s">
        <v>129</v>
      </c>
    </row>
    <row r="41" spans="1:2" x14ac:dyDescent="0.2">
      <c r="A41" s="1" t="s">
        <v>144</v>
      </c>
      <c r="B41" s="2" t="s">
        <v>129</v>
      </c>
    </row>
    <row r="42" spans="1:2" x14ac:dyDescent="0.2">
      <c r="A42" s="1" t="s">
        <v>1092</v>
      </c>
      <c r="B42" s="2" t="s">
        <v>129</v>
      </c>
    </row>
    <row r="43" spans="1:2" x14ac:dyDescent="0.2">
      <c r="A43" s="1" t="s">
        <v>1093</v>
      </c>
      <c r="B43" s="2" t="s">
        <v>129</v>
      </c>
    </row>
    <row r="44" spans="1:2" x14ac:dyDescent="0.2">
      <c r="A44" s="1" t="s">
        <v>1094</v>
      </c>
      <c r="B44" s="2" t="s">
        <v>129</v>
      </c>
    </row>
    <row r="45" spans="1:2" x14ac:dyDescent="0.2">
      <c r="A45" s="1" t="s">
        <v>147</v>
      </c>
      <c r="B45" s="2" t="s">
        <v>129</v>
      </c>
    </row>
    <row r="46" spans="1:2" x14ac:dyDescent="0.2">
      <c r="A46" s="1" t="s">
        <v>148</v>
      </c>
      <c r="B46" s="2" t="s">
        <v>129</v>
      </c>
    </row>
    <row r="47" spans="1:2" x14ac:dyDescent="0.2">
      <c r="A47" s="1" t="s">
        <v>152</v>
      </c>
      <c r="B47" s="2" t="s">
        <v>129</v>
      </c>
    </row>
    <row r="48" spans="1:2" x14ac:dyDescent="0.2">
      <c r="A48" s="1" t="s">
        <v>1095</v>
      </c>
      <c r="B48" s="2" t="s">
        <v>129</v>
      </c>
    </row>
    <row r="49" spans="1:2" x14ac:dyDescent="0.2">
      <c r="A49" s="1" t="s">
        <v>1096</v>
      </c>
      <c r="B49" s="2" t="s">
        <v>129</v>
      </c>
    </row>
    <row r="50" spans="1:2" x14ac:dyDescent="0.2">
      <c r="A50" s="1" t="s">
        <v>1097</v>
      </c>
      <c r="B50" s="2" t="s">
        <v>129</v>
      </c>
    </row>
    <row r="51" spans="1:2" x14ac:dyDescent="0.2">
      <c r="A51" s="1" t="s">
        <v>1098</v>
      </c>
      <c r="B51" s="2" t="s">
        <v>129</v>
      </c>
    </row>
    <row r="52" spans="1:2" x14ac:dyDescent="0.2">
      <c r="A52" s="1" t="s">
        <v>177</v>
      </c>
      <c r="B52" s="2" t="s">
        <v>129</v>
      </c>
    </row>
    <row r="53" spans="1:2" x14ac:dyDescent="0.2">
      <c r="A53" s="1" t="s">
        <v>1099</v>
      </c>
      <c r="B53" s="2" t="s">
        <v>129</v>
      </c>
    </row>
    <row r="54" spans="1:2" x14ac:dyDescent="0.2">
      <c r="A54" s="1" t="s">
        <v>159</v>
      </c>
      <c r="B54" s="2">
        <v>8</v>
      </c>
    </row>
    <row r="55" spans="1:2" x14ac:dyDescent="0.2">
      <c r="A55" s="1" t="s">
        <v>161</v>
      </c>
      <c r="B55" s="2" t="s">
        <v>129</v>
      </c>
    </row>
    <row r="56" spans="1:2" x14ac:dyDescent="0.2">
      <c r="A56" s="1" t="s">
        <v>162</v>
      </c>
      <c r="B56" s="2" t="s">
        <v>129</v>
      </c>
    </row>
    <row r="57" spans="1:2" x14ac:dyDescent="0.2">
      <c r="A57" s="1" t="s">
        <v>160</v>
      </c>
      <c r="B57" s="2" t="s">
        <v>129</v>
      </c>
    </row>
    <row r="58" spans="1:2" x14ac:dyDescent="0.2">
      <c r="A58" s="1" t="s">
        <v>165</v>
      </c>
      <c r="B58" s="2" t="s">
        <v>129</v>
      </c>
    </row>
    <row r="59" spans="1:2" x14ac:dyDescent="0.2">
      <c r="A59" s="1" t="s">
        <v>163</v>
      </c>
      <c r="B59" s="2" t="s">
        <v>129</v>
      </c>
    </row>
    <row r="60" spans="1:2" x14ac:dyDescent="0.2">
      <c r="A60" s="1" t="s">
        <v>164</v>
      </c>
      <c r="B60" s="2" t="s">
        <v>1100</v>
      </c>
    </row>
    <row r="61" spans="1:2" x14ac:dyDescent="0.2">
      <c r="A61" s="1" t="s">
        <v>1101</v>
      </c>
      <c r="B61" s="2" t="s">
        <v>129</v>
      </c>
    </row>
    <row r="62" spans="1:2" x14ac:dyDescent="0.2">
      <c r="A62" s="1" t="s">
        <v>1102</v>
      </c>
      <c r="B62" s="2" t="s">
        <v>129</v>
      </c>
    </row>
    <row r="63" spans="1:2" x14ac:dyDescent="0.2">
      <c r="A63" s="1" t="s">
        <v>1103</v>
      </c>
      <c r="B63" s="2" t="s">
        <v>129</v>
      </c>
    </row>
    <row r="64" spans="1:2" x14ac:dyDescent="0.2">
      <c r="A64" s="1" t="s">
        <v>1104</v>
      </c>
      <c r="B64" s="2" t="s">
        <v>129</v>
      </c>
    </row>
    <row r="65" spans="1:2" x14ac:dyDescent="0.2">
      <c r="A65" s="1" t="s">
        <v>172</v>
      </c>
      <c r="B65" s="2" t="s">
        <v>129</v>
      </c>
    </row>
    <row r="66" spans="1:2" x14ac:dyDescent="0.2">
      <c r="A66" s="1" t="s">
        <v>1105</v>
      </c>
      <c r="B66" s="2" t="s">
        <v>129</v>
      </c>
    </row>
    <row r="67" spans="1:2" x14ac:dyDescent="0.2">
      <c r="A67" s="1" t="s">
        <v>1106</v>
      </c>
      <c r="B67" s="2" t="s">
        <v>129</v>
      </c>
    </row>
    <row r="68" spans="1:2" x14ac:dyDescent="0.2">
      <c r="A68" s="1" t="s">
        <v>168</v>
      </c>
      <c r="B68" s="2" t="s">
        <v>129</v>
      </c>
    </row>
    <row r="69" spans="1:2" x14ac:dyDescent="0.2">
      <c r="A69" s="1" t="s">
        <v>1107</v>
      </c>
      <c r="B69" s="2" t="s">
        <v>129</v>
      </c>
    </row>
    <row r="70" spans="1:2" x14ac:dyDescent="0.2">
      <c r="A70" s="1" t="s">
        <v>1108</v>
      </c>
      <c r="B70" s="2" t="s">
        <v>129</v>
      </c>
    </row>
    <row r="71" spans="1:2" x14ac:dyDescent="0.2">
      <c r="A71" s="1" t="s">
        <v>1109</v>
      </c>
      <c r="B71" s="2" t="s">
        <v>129</v>
      </c>
    </row>
    <row r="72" spans="1:2" x14ac:dyDescent="0.2">
      <c r="A72" s="1" t="s">
        <v>1110</v>
      </c>
      <c r="B72" s="2" t="s">
        <v>129</v>
      </c>
    </row>
    <row r="73" spans="1:2" x14ac:dyDescent="0.2">
      <c r="A73" s="1" t="s">
        <v>169</v>
      </c>
      <c r="B73" s="2" t="s">
        <v>129</v>
      </c>
    </row>
    <row r="74" spans="1:2" x14ac:dyDescent="0.2">
      <c r="A74" s="1" t="s">
        <v>170</v>
      </c>
      <c r="B74" s="2" t="s">
        <v>129</v>
      </c>
    </row>
    <row r="75" spans="1:2" x14ac:dyDescent="0.2">
      <c r="A75" s="1" t="s">
        <v>1111</v>
      </c>
      <c r="B75" s="2" t="s">
        <v>129</v>
      </c>
    </row>
    <row r="76" spans="1:2" x14ac:dyDescent="0.2">
      <c r="A76" s="1" t="s">
        <v>1112</v>
      </c>
      <c r="B76" s="2" t="s">
        <v>129</v>
      </c>
    </row>
    <row r="77" spans="1:2" x14ac:dyDescent="0.2">
      <c r="A77" s="1" t="s">
        <v>1113</v>
      </c>
      <c r="B77" s="2" t="s">
        <v>129</v>
      </c>
    </row>
    <row r="78" spans="1:2" x14ac:dyDescent="0.2">
      <c r="A78" s="1" t="s">
        <v>179</v>
      </c>
      <c r="B78" s="2" t="s">
        <v>129</v>
      </c>
    </row>
    <row r="79" spans="1:2" x14ac:dyDescent="0.2">
      <c r="A79" s="1" t="s">
        <v>180</v>
      </c>
      <c r="B79" s="2" t="s">
        <v>129</v>
      </c>
    </row>
    <row r="80" spans="1:2" x14ac:dyDescent="0.2">
      <c r="A80" s="1" t="s">
        <v>181</v>
      </c>
      <c r="B80" s="2" t="s">
        <v>129</v>
      </c>
    </row>
    <row r="81" spans="1:3" x14ac:dyDescent="0.2">
      <c r="A81" s="1" t="s">
        <v>182</v>
      </c>
      <c r="B81" s="2" t="s">
        <v>129</v>
      </c>
    </row>
    <row r="82" spans="1:3" x14ac:dyDescent="0.2">
      <c r="A82" s="1" t="s">
        <v>183</v>
      </c>
      <c r="B82" s="2" t="s">
        <v>129</v>
      </c>
    </row>
    <row r="83" spans="1:3" x14ac:dyDescent="0.2">
      <c r="A83" s="1" t="s">
        <v>184</v>
      </c>
      <c r="B83" s="2" t="s">
        <v>129</v>
      </c>
    </row>
    <row r="84" spans="1:3" x14ac:dyDescent="0.2">
      <c r="A84" s="1" t="s">
        <v>185</v>
      </c>
      <c r="B84" s="2" t="s">
        <v>129</v>
      </c>
    </row>
    <row r="85" spans="1:3" x14ac:dyDescent="0.2">
      <c r="A85" s="1" t="s">
        <v>188</v>
      </c>
      <c r="B85" s="2" t="s">
        <v>129</v>
      </c>
    </row>
    <row r="86" spans="1:3" x14ac:dyDescent="0.2">
      <c r="A86" s="1" t="s">
        <v>1114</v>
      </c>
      <c r="B86" s="2" t="s">
        <v>129</v>
      </c>
    </row>
    <row r="87" spans="1:3" x14ac:dyDescent="0.2">
      <c r="A87" s="1" t="s">
        <v>192</v>
      </c>
      <c r="B87" s="2" t="s">
        <v>129</v>
      </c>
    </row>
    <row r="88" spans="1:3" x14ac:dyDescent="0.2">
      <c r="A88" s="1" t="s">
        <v>1115</v>
      </c>
      <c r="B88" s="2" t="s">
        <v>129</v>
      </c>
    </row>
    <row r="89" spans="1:3" x14ac:dyDescent="0.2">
      <c r="A89" s="1" t="s">
        <v>193</v>
      </c>
      <c r="B89" s="2" t="s">
        <v>129</v>
      </c>
    </row>
    <row r="90" spans="1:3" x14ac:dyDescent="0.2">
      <c r="A90" s="31" t="s">
        <v>194</v>
      </c>
      <c r="B90" s="32" t="s">
        <v>129</v>
      </c>
      <c r="C90" s="26"/>
    </row>
    <row r="91" spans="1:3" x14ac:dyDescent="0.2">
      <c r="A91" s="31" t="s">
        <v>196</v>
      </c>
      <c r="B91" s="32" t="s">
        <v>129</v>
      </c>
      <c r="C91" s="26"/>
    </row>
    <row r="92" spans="1:3" x14ac:dyDescent="0.2">
      <c r="A92" s="26"/>
      <c r="B92" s="33"/>
      <c r="C92" s="26"/>
    </row>
    <row r="93" spans="1:3" ht="51" x14ac:dyDescent="0.2">
      <c r="A93" s="34" t="s">
        <v>1346</v>
      </c>
      <c r="B93" s="33"/>
      <c r="C93" s="26"/>
    </row>
    <row r="94" spans="1:3" x14ac:dyDescent="0.2">
      <c r="A94" s="26"/>
      <c r="B94" s="33"/>
      <c r="C94" s="26"/>
    </row>
    <row r="95" spans="1:3" x14ac:dyDescent="0.2">
      <c r="A95" s="26"/>
      <c r="B95" s="33"/>
      <c r="C95" s="26"/>
    </row>
    <row r="96" spans="1:3" x14ac:dyDescent="0.2">
      <c r="A96" s="26" t="s">
        <v>1181</v>
      </c>
      <c r="B96" s="33"/>
      <c r="C96" s="26"/>
    </row>
    <row r="97" spans="1:3" x14ac:dyDescent="0.2">
      <c r="A97" s="26" t="s">
        <v>1157</v>
      </c>
      <c r="B97" s="33"/>
      <c r="C97" s="26"/>
    </row>
    <row r="98" spans="1:3" x14ac:dyDescent="0.2">
      <c r="A98" s="26" t="s">
        <v>1158</v>
      </c>
      <c r="B98" s="33"/>
      <c r="C98" s="26"/>
    </row>
    <row r="99" spans="1:3" x14ac:dyDescent="0.2">
      <c r="A99" s="26" t="s">
        <v>1445</v>
      </c>
      <c r="B99" s="33"/>
      <c r="C99" s="26"/>
    </row>
    <row r="100" spans="1:3" x14ac:dyDescent="0.2">
      <c r="A100" s="26"/>
      <c r="B100" s="33"/>
      <c r="C100" s="26"/>
    </row>
    <row r="101" spans="1:3" s="23" customFormat="1" x14ac:dyDescent="0.2">
      <c r="A101" s="35" t="s">
        <v>1315</v>
      </c>
      <c r="B101" s="62"/>
      <c r="C101" s="35"/>
    </row>
    <row r="102" spans="1:3" x14ac:dyDescent="0.2">
      <c r="A102" s="26"/>
      <c r="B102" s="33"/>
      <c r="C102" s="26"/>
    </row>
    <row r="103" spans="1:3" x14ac:dyDescent="0.2">
      <c r="A103" s="26"/>
      <c r="B103" s="33"/>
      <c r="C103" s="26"/>
    </row>
    <row r="104" spans="1:3" x14ac:dyDescent="0.2">
      <c r="B104" s="3"/>
    </row>
    <row r="105" spans="1:3" x14ac:dyDescent="0.2">
      <c r="B105" s="3"/>
    </row>
    <row r="106" spans="1:3" x14ac:dyDescent="0.2">
      <c r="B106" s="3"/>
    </row>
    <row r="107" spans="1:3" x14ac:dyDescent="0.2">
      <c r="B107" s="3"/>
    </row>
    <row r="108" spans="1:3" x14ac:dyDescent="0.2">
      <c r="B108" s="3"/>
    </row>
    <row r="109" spans="1:3" x14ac:dyDescent="0.2">
      <c r="B109" s="3"/>
    </row>
    <row r="110" spans="1:3" x14ac:dyDescent="0.2">
      <c r="B110" s="3"/>
    </row>
    <row r="111" spans="1:3" x14ac:dyDescent="0.2">
      <c r="B111" s="3"/>
    </row>
    <row r="112" spans="1:3" x14ac:dyDescent="0.2">
      <c r="B112" s="3"/>
    </row>
    <row r="113" spans="2:2" x14ac:dyDescent="0.2">
      <c r="B113" s="3"/>
    </row>
    <row r="114" spans="2:2" x14ac:dyDescent="0.2">
      <c r="B114" s="3"/>
    </row>
    <row r="115" spans="2:2" x14ac:dyDescent="0.2">
      <c r="B115" s="3"/>
    </row>
    <row r="116" spans="2:2" x14ac:dyDescent="0.2">
      <c r="B116" s="3"/>
    </row>
    <row r="117" spans="2:2" x14ac:dyDescent="0.2">
      <c r="B117" s="3"/>
    </row>
    <row r="118" spans="2:2" x14ac:dyDescent="0.2">
      <c r="B118" s="3"/>
    </row>
    <row r="119" spans="2:2" x14ac:dyDescent="0.2">
      <c r="B119" s="3"/>
    </row>
    <row r="120" spans="2:2" x14ac:dyDescent="0.2">
      <c r="B120" s="3"/>
    </row>
    <row r="121" spans="2:2" x14ac:dyDescent="0.2">
      <c r="B121" s="3"/>
    </row>
    <row r="122" spans="2:2" x14ac:dyDescent="0.2">
      <c r="B122" s="3"/>
    </row>
    <row r="123" spans="2:2" x14ac:dyDescent="0.2">
      <c r="B123" s="3"/>
    </row>
    <row r="124" spans="2:2" x14ac:dyDescent="0.2">
      <c r="B124" s="3"/>
    </row>
    <row r="125" spans="2:2" x14ac:dyDescent="0.2">
      <c r="B125" s="3"/>
    </row>
    <row r="126" spans="2:2" x14ac:dyDescent="0.2">
      <c r="B126" s="3"/>
    </row>
    <row r="127" spans="2:2" x14ac:dyDescent="0.2">
      <c r="B127" s="3"/>
    </row>
    <row r="128" spans="2:2" x14ac:dyDescent="0.2">
      <c r="B128" s="3"/>
    </row>
    <row r="129" spans="2:2" x14ac:dyDescent="0.2">
      <c r="B129" s="3"/>
    </row>
    <row r="130" spans="2:2" x14ac:dyDescent="0.2">
      <c r="B130" s="3"/>
    </row>
    <row r="131" spans="2:2" x14ac:dyDescent="0.2">
      <c r="B131" s="3"/>
    </row>
    <row r="132" spans="2:2" x14ac:dyDescent="0.2">
      <c r="B132" s="3"/>
    </row>
    <row r="133" spans="2:2" x14ac:dyDescent="0.2">
      <c r="B133" s="3"/>
    </row>
    <row r="134" spans="2:2" x14ac:dyDescent="0.2">
      <c r="B134" s="3"/>
    </row>
    <row r="135" spans="2:2" x14ac:dyDescent="0.2">
      <c r="B135" s="3"/>
    </row>
    <row r="136" spans="2:2" x14ac:dyDescent="0.2">
      <c r="B136" s="3"/>
    </row>
    <row r="137" spans="2:2" x14ac:dyDescent="0.2">
      <c r="B137" s="3"/>
    </row>
    <row r="138" spans="2:2" x14ac:dyDescent="0.2">
      <c r="B138" s="3"/>
    </row>
    <row r="139" spans="2:2" x14ac:dyDescent="0.2">
      <c r="B139" s="3"/>
    </row>
    <row r="140" spans="2:2" x14ac:dyDescent="0.2">
      <c r="B140" s="3"/>
    </row>
    <row r="141" spans="2:2" x14ac:dyDescent="0.2">
      <c r="B141" s="3"/>
    </row>
    <row r="142" spans="2:2" x14ac:dyDescent="0.2">
      <c r="B142" s="3"/>
    </row>
    <row r="143" spans="2:2" x14ac:dyDescent="0.2">
      <c r="B143" s="3"/>
    </row>
    <row r="144" spans="2:2" x14ac:dyDescent="0.2">
      <c r="B144" s="3"/>
    </row>
    <row r="145" spans="2:2" x14ac:dyDescent="0.2">
      <c r="B145" s="3"/>
    </row>
    <row r="146" spans="2:2" x14ac:dyDescent="0.2">
      <c r="B146" s="3"/>
    </row>
    <row r="147" spans="2:2" x14ac:dyDescent="0.2">
      <c r="B147" s="3"/>
    </row>
    <row r="148" spans="2:2" x14ac:dyDescent="0.2">
      <c r="B148" s="3"/>
    </row>
    <row r="149" spans="2:2" x14ac:dyDescent="0.2">
      <c r="B149" s="3"/>
    </row>
    <row r="150" spans="2:2" x14ac:dyDescent="0.2">
      <c r="B150" s="3"/>
    </row>
    <row r="151" spans="2:2" x14ac:dyDescent="0.2">
      <c r="B151" s="3"/>
    </row>
    <row r="152" spans="2:2" x14ac:dyDescent="0.2">
      <c r="B152" s="3"/>
    </row>
    <row r="153" spans="2:2" x14ac:dyDescent="0.2">
      <c r="B153" s="3"/>
    </row>
    <row r="154" spans="2:2" x14ac:dyDescent="0.2">
      <c r="B154" s="3"/>
    </row>
    <row r="155" spans="2:2" x14ac:dyDescent="0.2">
      <c r="B155" s="3"/>
    </row>
    <row r="156" spans="2:2" x14ac:dyDescent="0.2">
      <c r="B156" s="3"/>
    </row>
    <row r="157" spans="2:2" x14ac:dyDescent="0.2">
      <c r="B157" s="3"/>
    </row>
    <row r="158" spans="2:2" x14ac:dyDescent="0.2">
      <c r="B158" s="3"/>
    </row>
    <row r="159" spans="2:2" x14ac:dyDescent="0.2">
      <c r="B159" s="3"/>
    </row>
    <row r="160" spans="2:2" x14ac:dyDescent="0.2">
      <c r="B160" s="3"/>
    </row>
    <row r="161" spans="2:2" x14ac:dyDescent="0.2">
      <c r="B161" s="3"/>
    </row>
    <row r="162" spans="2:2" x14ac:dyDescent="0.2">
      <c r="B162" s="3"/>
    </row>
    <row r="163" spans="2:2" x14ac:dyDescent="0.2">
      <c r="B163" s="3"/>
    </row>
    <row r="164" spans="2:2" x14ac:dyDescent="0.2">
      <c r="B164" s="3"/>
    </row>
    <row r="165" spans="2:2" x14ac:dyDescent="0.2">
      <c r="B165" s="3"/>
    </row>
    <row r="166" spans="2:2" x14ac:dyDescent="0.2">
      <c r="B166" s="3"/>
    </row>
    <row r="167" spans="2:2" x14ac:dyDescent="0.2">
      <c r="B167" s="3"/>
    </row>
    <row r="168" spans="2:2" x14ac:dyDescent="0.2">
      <c r="B168" s="3"/>
    </row>
    <row r="169" spans="2:2" x14ac:dyDescent="0.2">
      <c r="B169" s="3"/>
    </row>
    <row r="170" spans="2:2" x14ac:dyDescent="0.2">
      <c r="B170" s="3"/>
    </row>
    <row r="171" spans="2:2" x14ac:dyDescent="0.2">
      <c r="B171" s="3"/>
    </row>
    <row r="172" spans="2:2" x14ac:dyDescent="0.2">
      <c r="B172" s="3"/>
    </row>
    <row r="173" spans="2:2" x14ac:dyDescent="0.2">
      <c r="B173" s="3"/>
    </row>
    <row r="174" spans="2:2" x14ac:dyDescent="0.2">
      <c r="B174" s="3"/>
    </row>
    <row r="175" spans="2:2" x14ac:dyDescent="0.2">
      <c r="B175" s="3"/>
    </row>
    <row r="176" spans="2:2" x14ac:dyDescent="0.2">
      <c r="B176" s="3"/>
    </row>
    <row r="177" spans="2:2" x14ac:dyDescent="0.2">
      <c r="B177" s="3"/>
    </row>
    <row r="178" spans="2:2" x14ac:dyDescent="0.2">
      <c r="B178" s="3"/>
    </row>
    <row r="179" spans="2:2" x14ac:dyDescent="0.2">
      <c r="B179" s="3"/>
    </row>
    <row r="180" spans="2:2" x14ac:dyDescent="0.2">
      <c r="B180" s="3"/>
    </row>
    <row r="181" spans="2:2" x14ac:dyDescent="0.2">
      <c r="B181" s="3"/>
    </row>
    <row r="182" spans="2:2" x14ac:dyDescent="0.2">
      <c r="B182" s="3"/>
    </row>
    <row r="183" spans="2:2" x14ac:dyDescent="0.2">
      <c r="B183" s="3"/>
    </row>
    <row r="184" spans="2:2" x14ac:dyDescent="0.2">
      <c r="B184" s="3"/>
    </row>
    <row r="185" spans="2:2" x14ac:dyDescent="0.2">
      <c r="B185" s="3"/>
    </row>
    <row r="186" spans="2:2" x14ac:dyDescent="0.2">
      <c r="B186" s="3"/>
    </row>
    <row r="187" spans="2:2" x14ac:dyDescent="0.2">
      <c r="B187" s="3"/>
    </row>
    <row r="188" spans="2:2" x14ac:dyDescent="0.2">
      <c r="B188" s="3"/>
    </row>
    <row r="189" spans="2:2" x14ac:dyDescent="0.2">
      <c r="B189" s="3"/>
    </row>
    <row r="190" spans="2:2" x14ac:dyDescent="0.2">
      <c r="B190" s="3"/>
    </row>
    <row r="191" spans="2:2" x14ac:dyDescent="0.2">
      <c r="B191" s="3"/>
    </row>
    <row r="192" spans="2:2" x14ac:dyDescent="0.2">
      <c r="B192" s="3"/>
    </row>
    <row r="193" spans="2:2" x14ac:dyDescent="0.2">
      <c r="B193" s="3"/>
    </row>
    <row r="194" spans="2:2" x14ac:dyDescent="0.2">
      <c r="B194" s="3"/>
    </row>
    <row r="195" spans="2:2" x14ac:dyDescent="0.2">
      <c r="B195" s="3"/>
    </row>
    <row r="196" spans="2:2" x14ac:dyDescent="0.2">
      <c r="B196" s="3"/>
    </row>
    <row r="197" spans="2:2" x14ac:dyDescent="0.2">
      <c r="B197" s="3"/>
    </row>
    <row r="198" spans="2:2" x14ac:dyDescent="0.2">
      <c r="B198" s="3"/>
    </row>
    <row r="199" spans="2:2" x14ac:dyDescent="0.2">
      <c r="B199" s="3"/>
    </row>
    <row r="200" spans="2:2" x14ac:dyDescent="0.2">
      <c r="B200" s="3"/>
    </row>
    <row r="201" spans="2:2" x14ac:dyDescent="0.2">
      <c r="B201" s="3"/>
    </row>
    <row r="202" spans="2:2" x14ac:dyDescent="0.2">
      <c r="B202" s="3"/>
    </row>
    <row r="203" spans="2:2" x14ac:dyDescent="0.2">
      <c r="B203" s="3"/>
    </row>
    <row r="204" spans="2:2" x14ac:dyDescent="0.2">
      <c r="B204" s="3"/>
    </row>
    <row r="205" spans="2:2" x14ac:dyDescent="0.2">
      <c r="B205" s="3"/>
    </row>
    <row r="206" spans="2:2" x14ac:dyDescent="0.2">
      <c r="B206" s="3"/>
    </row>
    <row r="207" spans="2:2" x14ac:dyDescent="0.2">
      <c r="B207" s="3"/>
    </row>
    <row r="208" spans="2:2" x14ac:dyDescent="0.2">
      <c r="B208" s="3"/>
    </row>
    <row r="209" spans="2:2" x14ac:dyDescent="0.2">
      <c r="B209" s="3"/>
    </row>
    <row r="210" spans="2:2" x14ac:dyDescent="0.2">
      <c r="B210" s="3"/>
    </row>
    <row r="211" spans="2:2" x14ac:dyDescent="0.2">
      <c r="B211" s="3"/>
    </row>
    <row r="212" spans="2:2" x14ac:dyDescent="0.2">
      <c r="B212" s="3"/>
    </row>
    <row r="213" spans="2:2" x14ac:dyDescent="0.2">
      <c r="B213" s="3"/>
    </row>
    <row r="214" spans="2:2" x14ac:dyDescent="0.2">
      <c r="B214" s="3"/>
    </row>
    <row r="215" spans="2:2" x14ac:dyDescent="0.2">
      <c r="B215" s="3"/>
    </row>
    <row r="216" spans="2:2" x14ac:dyDescent="0.2">
      <c r="B216" s="3"/>
    </row>
    <row r="217" spans="2:2" x14ac:dyDescent="0.2">
      <c r="B217" s="3"/>
    </row>
    <row r="218" spans="2:2" x14ac:dyDescent="0.2">
      <c r="B218" s="3"/>
    </row>
    <row r="219" spans="2:2" x14ac:dyDescent="0.2">
      <c r="B219" s="3"/>
    </row>
    <row r="220" spans="2:2" x14ac:dyDescent="0.2">
      <c r="B220" s="3"/>
    </row>
    <row r="221" spans="2:2" x14ac:dyDescent="0.2">
      <c r="B221" s="3"/>
    </row>
    <row r="222" spans="2:2" x14ac:dyDescent="0.2">
      <c r="B222" s="3"/>
    </row>
    <row r="223" spans="2:2" x14ac:dyDescent="0.2">
      <c r="B223" s="3"/>
    </row>
    <row r="224" spans="2:2" x14ac:dyDescent="0.2">
      <c r="B224" s="3"/>
    </row>
    <row r="225" spans="2:2" x14ac:dyDescent="0.2">
      <c r="B225" s="3"/>
    </row>
    <row r="226" spans="2:2" x14ac:dyDescent="0.2">
      <c r="B226" s="3"/>
    </row>
    <row r="227" spans="2:2" x14ac:dyDescent="0.2">
      <c r="B227" s="3"/>
    </row>
    <row r="228" spans="2:2" x14ac:dyDescent="0.2">
      <c r="B228" s="3"/>
    </row>
    <row r="229" spans="2:2" x14ac:dyDescent="0.2">
      <c r="B229" s="3"/>
    </row>
    <row r="230" spans="2:2" x14ac:dyDescent="0.2">
      <c r="B230" s="3"/>
    </row>
    <row r="231" spans="2:2" x14ac:dyDescent="0.2">
      <c r="B231" s="3"/>
    </row>
    <row r="232" spans="2:2" x14ac:dyDescent="0.2">
      <c r="B232" s="3"/>
    </row>
    <row r="233" spans="2:2" x14ac:dyDescent="0.2">
      <c r="B233" s="3"/>
    </row>
    <row r="234" spans="2:2" x14ac:dyDescent="0.2">
      <c r="B234" s="3"/>
    </row>
    <row r="235" spans="2:2" x14ac:dyDescent="0.2">
      <c r="B235" s="3"/>
    </row>
    <row r="236" spans="2:2" x14ac:dyDescent="0.2">
      <c r="B236" s="3"/>
    </row>
    <row r="237" spans="2:2" x14ac:dyDescent="0.2">
      <c r="B237" s="3"/>
    </row>
    <row r="238" spans="2:2" x14ac:dyDescent="0.2">
      <c r="B238" s="3"/>
    </row>
    <row r="239" spans="2:2" x14ac:dyDescent="0.2">
      <c r="B239" s="3"/>
    </row>
    <row r="240" spans="2:2" x14ac:dyDescent="0.2">
      <c r="B240" s="3"/>
    </row>
    <row r="241" spans="2:2" x14ac:dyDescent="0.2">
      <c r="B241" s="3"/>
    </row>
    <row r="242" spans="2:2" x14ac:dyDescent="0.2">
      <c r="B242" s="3"/>
    </row>
    <row r="243" spans="2:2" x14ac:dyDescent="0.2">
      <c r="B243" s="3"/>
    </row>
    <row r="244" spans="2:2" x14ac:dyDescent="0.2">
      <c r="B244" s="3"/>
    </row>
    <row r="245" spans="2:2" x14ac:dyDescent="0.2">
      <c r="B245" s="3"/>
    </row>
    <row r="246" spans="2:2" x14ac:dyDescent="0.2">
      <c r="B246" s="3"/>
    </row>
    <row r="247" spans="2:2" x14ac:dyDescent="0.2">
      <c r="B247" s="3"/>
    </row>
    <row r="248" spans="2:2" x14ac:dyDescent="0.2">
      <c r="B248" s="3"/>
    </row>
    <row r="249" spans="2:2" x14ac:dyDescent="0.2">
      <c r="B249" s="3"/>
    </row>
    <row r="250" spans="2:2" x14ac:dyDescent="0.2">
      <c r="B250" s="3"/>
    </row>
    <row r="251" spans="2:2" x14ac:dyDescent="0.2">
      <c r="B251" s="3"/>
    </row>
    <row r="252" spans="2:2" x14ac:dyDescent="0.2">
      <c r="B252" s="3"/>
    </row>
    <row r="253" spans="2:2" x14ac:dyDescent="0.2">
      <c r="B253" s="3"/>
    </row>
    <row r="254" spans="2:2" x14ac:dyDescent="0.2">
      <c r="B254" s="3"/>
    </row>
    <row r="255" spans="2:2" x14ac:dyDescent="0.2">
      <c r="B255" s="3"/>
    </row>
    <row r="256" spans="2:2" x14ac:dyDescent="0.2">
      <c r="B256" s="3"/>
    </row>
    <row r="257" spans="2:2" x14ac:dyDescent="0.2">
      <c r="B257" s="3"/>
    </row>
    <row r="258" spans="2:2" x14ac:dyDescent="0.2">
      <c r="B258" s="3"/>
    </row>
    <row r="259" spans="2:2" x14ac:dyDescent="0.2">
      <c r="B259" s="3"/>
    </row>
    <row r="260" spans="2:2" x14ac:dyDescent="0.2">
      <c r="B260" s="3"/>
    </row>
    <row r="261" spans="2:2" x14ac:dyDescent="0.2">
      <c r="B261" s="3"/>
    </row>
    <row r="262" spans="2:2" x14ac:dyDescent="0.2">
      <c r="B262" s="3"/>
    </row>
    <row r="263" spans="2:2" x14ac:dyDescent="0.2">
      <c r="B263" s="3"/>
    </row>
    <row r="264" spans="2:2" x14ac:dyDescent="0.2">
      <c r="B264" s="3"/>
    </row>
    <row r="265" spans="2:2" x14ac:dyDescent="0.2">
      <c r="B265" s="3"/>
    </row>
    <row r="266" spans="2:2" x14ac:dyDescent="0.2">
      <c r="B266" s="3"/>
    </row>
    <row r="267" spans="2:2" x14ac:dyDescent="0.2">
      <c r="B267" s="3"/>
    </row>
    <row r="268" spans="2:2" x14ac:dyDescent="0.2">
      <c r="B268" s="3"/>
    </row>
    <row r="269" spans="2:2" x14ac:dyDescent="0.2">
      <c r="B269" s="3"/>
    </row>
    <row r="270" spans="2:2" x14ac:dyDescent="0.2">
      <c r="B270" s="3"/>
    </row>
    <row r="271" spans="2:2" x14ac:dyDescent="0.2">
      <c r="B271" s="3"/>
    </row>
    <row r="272" spans="2:2" x14ac:dyDescent="0.2">
      <c r="B272" s="3"/>
    </row>
    <row r="273" spans="2:2" x14ac:dyDescent="0.2">
      <c r="B273" s="3"/>
    </row>
    <row r="274" spans="2:2" x14ac:dyDescent="0.2">
      <c r="B274" s="3"/>
    </row>
    <row r="275" spans="2:2" x14ac:dyDescent="0.2">
      <c r="B275" s="3"/>
    </row>
    <row r="276" spans="2:2" x14ac:dyDescent="0.2">
      <c r="B276" s="3"/>
    </row>
    <row r="277" spans="2:2" x14ac:dyDescent="0.2">
      <c r="B277" s="3"/>
    </row>
    <row r="278" spans="2:2" x14ac:dyDescent="0.2">
      <c r="B278" s="3"/>
    </row>
    <row r="279" spans="2:2" x14ac:dyDescent="0.2">
      <c r="B279" s="3"/>
    </row>
    <row r="280" spans="2:2" x14ac:dyDescent="0.2">
      <c r="B280" s="3"/>
    </row>
    <row r="281" spans="2:2" x14ac:dyDescent="0.2">
      <c r="B281" s="3"/>
    </row>
    <row r="282" spans="2:2" x14ac:dyDescent="0.2">
      <c r="B282" s="3"/>
    </row>
    <row r="283" spans="2:2" x14ac:dyDescent="0.2">
      <c r="B283" s="3"/>
    </row>
    <row r="284" spans="2:2" x14ac:dyDescent="0.2">
      <c r="B284" s="3"/>
    </row>
    <row r="285" spans="2:2" x14ac:dyDescent="0.2">
      <c r="B285" s="3"/>
    </row>
    <row r="286" spans="2:2" x14ac:dyDescent="0.2">
      <c r="B286" s="3"/>
    </row>
    <row r="287" spans="2:2" x14ac:dyDescent="0.2">
      <c r="B287" s="3"/>
    </row>
    <row r="288" spans="2:2" x14ac:dyDescent="0.2">
      <c r="B288" s="3"/>
    </row>
    <row r="289" spans="2:2" x14ac:dyDescent="0.2">
      <c r="B289" s="3"/>
    </row>
    <row r="290" spans="2:2" x14ac:dyDescent="0.2">
      <c r="B290" s="3"/>
    </row>
    <row r="291" spans="2:2" x14ac:dyDescent="0.2">
      <c r="B291" s="3"/>
    </row>
    <row r="292" spans="2:2" x14ac:dyDescent="0.2">
      <c r="B292" s="3"/>
    </row>
    <row r="293" spans="2:2" x14ac:dyDescent="0.2">
      <c r="B293" s="3"/>
    </row>
    <row r="294" spans="2:2" x14ac:dyDescent="0.2">
      <c r="B294" s="3"/>
    </row>
    <row r="295" spans="2:2" x14ac:dyDescent="0.2">
      <c r="B295" s="3"/>
    </row>
    <row r="296" spans="2:2" x14ac:dyDescent="0.2">
      <c r="B296" s="3"/>
    </row>
    <row r="297" spans="2:2" x14ac:dyDescent="0.2">
      <c r="B297" s="3"/>
    </row>
    <row r="298" spans="2:2" x14ac:dyDescent="0.2">
      <c r="B298" s="3"/>
    </row>
    <row r="299" spans="2:2" x14ac:dyDescent="0.2">
      <c r="B299" s="3"/>
    </row>
    <row r="300" spans="2:2" x14ac:dyDescent="0.2">
      <c r="B300" s="3"/>
    </row>
    <row r="301" spans="2:2" x14ac:dyDescent="0.2">
      <c r="B301" s="3"/>
    </row>
    <row r="302" spans="2:2" x14ac:dyDescent="0.2">
      <c r="B302" s="3"/>
    </row>
    <row r="303" spans="2:2" x14ac:dyDescent="0.2">
      <c r="B303" s="3"/>
    </row>
    <row r="304" spans="2:2" x14ac:dyDescent="0.2">
      <c r="B304" s="3"/>
    </row>
    <row r="305" spans="2:2" x14ac:dyDescent="0.2">
      <c r="B305" s="3"/>
    </row>
    <row r="306" spans="2:2" x14ac:dyDescent="0.2">
      <c r="B306" s="3"/>
    </row>
    <row r="307" spans="2:2" x14ac:dyDescent="0.2">
      <c r="B307" s="3"/>
    </row>
    <row r="308" spans="2:2" x14ac:dyDescent="0.2">
      <c r="B308" s="3"/>
    </row>
    <row r="309" spans="2:2" x14ac:dyDescent="0.2">
      <c r="B309" s="3"/>
    </row>
    <row r="310" spans="2:2" x14ac:dyDescent="0.2">
      <c r="B310" s="3"/>
    </row>
    <row r="311" spans="2:2" x14ac:dyDescent="0.2">
      <c r="B311" s="3"/>
    </row>
    <row r="312" spans="2:2" x14ac:dyDescent="0.2">
      <c r="B312" s="3"/>
    </row>
    <row r="313" spans="2:2" x14ac:dyDescent="0.2">
      <c r="B313" s="3"/>
    </row>
    <row r="314" spans="2:2" x14ac:dyDescent="0.2">
      <c r="B314" s="3"/>
    </row>
    <row r="315" spans="2:2" x14ac:dyDescent="0.2">
      <c r="B315" s="3"/>
    </row>
    <row r="316" spans="2:2" x14ac:dyDescent="0.2">
      <c r="B316" s="3"/>
    </row>
    <row r="317" spans="2:2" x14ac:dyDescent="0.2">
      <c r="B317" s="3"/>
    </row>
    <row r="318" spans="2:2" x14ac:dyDescent="0.2">
      <c r="B318" s="3"/>
    </row>
    <row r="319" spans="2:2" x14ac:dyDescent="0.2">
      <c r="B319" s="3"/>
    </row>
    <row r="320" spans="2:2" x14ac:dyDescent="0.2">
      <c r="B320" s="3"/>
    </row>
    <row r="321" spans="2:2" x14ac:dyDescent="0.2">
      <c r="B321" s="3"/>
    </row>
    <row r="322" spans="2:2" x14ac:dyDescent="0.2">
      <c r="B322" s="3"/>
    </row>
    <row r="323" spans="2:2" x14ac:dyDescent="0.2">
      <c r="B323" s="3"/>
    </row>
    <row r="324" spans="2:2" x14ac:dyDescent="0.2">
      <c r="B324" s="3"/>
    </row>
    <row r="325" spans="2:2" x14ac:dyDescent="0.2">
      <c r="B325" s="3"/>
    </row>
    <row r="326" spans="2:2" x14ac:dyDescent="0.2">
      <c r="B326" s="3"/>
    </row>
    <row r="327" spans="2:2" x14ac:dyDescent="0.2">
      <c r="B327" s="3"/>
    </row>
    <row r="328" spans="2:2" x14ac:dyDescent="0.2">
      <c r="B328" s="3"/>
    </row>
    <row r="329" spans="2:2" x14ac:dyDescent="0.2">
      <c r="B329" s="3"/>
    </row>
    <row r="330" spans="2:2" x14ac:dyDescent="0.2">
      <c r="B330" s="3"/>
    </row>
    <row r="331" spans="2:2" x14ac:dyDescent="0.2">
      <c r="B331" s="3"/>
    </row>
    <row r="332" spans="2:2" x14ac:dyDescent="0.2">
      <c r="B332" s="3"/>
    </row>
    <row r="333" spans="2:2" x14ac:dyDescent="0.2">
      <c r="B333" s="3"/>
    </row>
    <row r="334" spans="2:2" x14ac:dyDescent="0.2">
      <c r="B334" s="3"/>
    </row>
    <row r="335" spans="2:2" x14ac:dyDescent="0.2">
      <c r="B335" s="3"/>
    </row>
    <row r="336" spans="2:2" x14ac:dyDescent="0.2">
      <c r="B336" s="3"/>
    </row>
    <row r="337" spans="2:2" x14ac:dyDescent="0.2">
      <c r="B337" s="3"/>
    </row>
    <row r="338" spans="2:2" x14ac:dyDescent="0.2">
      <c r="B338" s="3"/>
    </row>
    <row r="339" spans="2:2" x14ac:dyDescent="0.2">
      <c r="B339" s="3"/>
    </row>
    <row r="340" spans="2:2" x14ac:dyDescent="0.2">
      <c r="B340" s="3"/>
    </row>
    <row r="341" spans="2:2" x14ac:dyDescent="0.2">
      <c r="B341" s="3"/>
    </row>
    <row r="342" spans="2:2" x14ac:dyDescent="0.2">
      <c r="B342" s="3"/>
    </row>
    <row r="343" spans="2:2" x14ac:dyDescent="0.2">
      <c r="B343" s="3"/>
    </row>
    <row r="344" spans="2:2" x14ac:dyDescent="0.2">
      <c r="B344" s="3"/>
    </row>
    <row r="345" spans="2:2" x14ac:dyDescent="0.2">
      <c r="B345" s="3"/>
    </row>
    <row r="346" spans="2:2" x14ac:dyDescent="0.2">
      <c r="B346" s="3"/>
    </row>
    <row r="347" spans="2:2" x14ac:dyDescent="0.2">
      <c r="B347" s="3"/>
    </row>
    <row r="348" spans="2:2" x14ac:dyDescent="0.2">
      <c r="B348" s="3"/>
    </row>
    <row r="349" spans="2:2" x14ac:dyDescent="0.2">
      <c r="B349" s="3"/>
    </row>
    <row r="350" spans="2:2" x14ac:dyDescent="0.2">
      <c r="B350" s="3"/>
    </row>
    <row r="351" spans="2:2" x14ac:dyDescent="0.2">
      <c r="B351" s="3"/>
    </row>
    <row r="352" spans="2:2" x14ac:dyDescent="0.2">
      <c r="B352" s="3"/>
    </row>
    <row r="353" spans="2:2" x14ac:dyDescent="0.2">
      <c r="B353" s="3"/>
    </row>
    <row r="354" spans="2:2" x14ac:dyDescent="0.2">
      <c r="B354" s="3"/>
    </row>
    <row r="355" spans="2:2" x14ac:dyDescent="0.2">
      <c r="B355" s="3"/>
    </row>
    <row r="356" spans="2:2" x14ac:dyDescent="0.2">
      <c r="B356" s="3"/>
    </row>
    <row r="357" spans="2:2" x14ac:dyDescent="0.2">
      <c r="B357" s="3"/>
    </row>
    <row r="358" spans="2:2" x14ac:dyDescent="0.2">
      <c r="B358" s="3"/>
    </row>
    <row r="359" spans="2:2" x14ac:dyDescent="0.2">
      <c r="B359" s="3"/>
    </row>
    <row r="360" spans="2:2" x14ac:dyDescent="0.2">
      <c r="B360" s="3"/>
    </row>
    <row r="361" spans="2:2" x14ac:dyDescent="0.2">
      <c r="B361" s="3"/>
    </row>
    <row r="362" spans="2:2" x14ac:dyDescent="0.2">
      <c r="B362" s="3"/>
    </row>
    <row r="363" spans="2:2" x14ac:dyDescent="0.2">
      <c r="B363" s="3"/>
    </row>
    <row r="364" spans="2:2" x14ac:dyDescent="0.2">
      <c r="B364" s="3"/>
    </row>
    <row r="365" spans="2:2" x14ac:dyDescent="0.2">
      <c r="B365" s="3"/>
    </row>
    <row r="366" spans="2:2" x14ac:dyDescent="0.2">
      <c r="B366" s="3"/>
    </row>
    <row r="367" spans="2:2" x14ac:dyDescent="0.2">
      <c r="B367" s="3"/>
    </row>
    <row r="368" spans="2:2" x14ac:dyDescent="0.2">
      <c r="B368" s="3"/>
    </row>
    <row r="369" spans="2:2" x14ac:dyDescent="0.2">
      <c r="B369" s="3"/>
    </row>
    <row r="370" spans="2:2" x14ac:dyDescent="0.2">
      <c r="B370" s="3"/>
    </row>
    <row r="371" spans="2:2" x14ac:dyDescent="0.2">
      <c r="B371" s="3"/>
    </row>
    <row r="372" spans="2:2" x14ac:dyDescent="0.2">
      <c r="B372" s="3"/>
    </row>
    <row r="373" spans="2:2" x14ac:dyDescent="0.2">
      <c r="B373" s="3"/>
    </row>
    <row r="374" spans="2:2" x14ac:dyDescent="0.2">
      <c r="B374" s="3"/>
    </row>
    <row r="375" spans="2:2" x14ac:dyDescent="0.2">
      <c r="B375" s="3"/>
    </row>
    <row r="376" spans="2:2" x14ac:dyDescent="0.2">
      <c r="B376" s="3"/>
    </row>
    <row r="377" spans="2:2" x14ac:dyDescent="0.2">
      <c r="B377" s="3"/>
    </row>
    <row r="378" spans="2:2" x14ac:dyDescent="0.2">
      <c r="B378" s="3"/>
    </row>
    <row r="379" spans="2:2" x14ac:dyDescent="0.2">
      <c r="B379" s="3"/>
    </row>
    <row r="380" spans="2:2" x14ac:dyDescent="0.2">
      <c r="B380" s="3"/>
    </row>
    <row r="381" spans="2:2" x14ac:dyDescent="0.2">
      <c r="B381" s="3"/>
    </row>
    <row r="382" spans="2:2" x14ac:dyDescent="0.2">
      <c r="B382" s="3"/>
    </row>
    <row r="383" spans="2:2" x14ac:dyDescent="0.2">
      <c r="B383" s="3"/>
    </row>
    <row r="384" spans="2:2" x14ac:dyDescent="0.2">
      <c r="B384" s="3"/>
    </row>
    <row r="385" spans="2:2" x14ac:dyDescent="0.2">
      <c r="B385" s="3"/>
    </row>
    <row r="386" spans="2:2" x14ac:dyDescent="0.2">
      <c r="B386" s="3"/>
    </row>
    <row r="387" spans="2:2" x14ac:dyDescent="0.2">
      <c r="B387" s="3"/>
    </row>
    <row r="388" spans="2:2" x14ac:dyDescent="0.2">
      <c r="B388" s="3"/>
    </row>
    <row r="389" spans="2:2" x14ac:dyDescent="0.2">
      <c r="B389" s="3"/>
    </row>
    <row r="390" spans="2:2" x14ac:dyDescent="0.2">
      <c r="B390" s="3"/>
    </row>
    <row r="391" spans="2:2" x14ac:dyDescent="0.2">
      <c r="B391" s="3"/>
    </row>
    <row r="392" spans="2:2" x14ac:dyDescent="0.2">
      <c r="B392" s="3"/>
    </row>
    <row r="393" spans="2:2" x14ac:dyDescent="0.2">
      <c r="B393" s="3"/>
    </row>
    <row r="394" spans="2:2" x14ac:dyDescent="0.2">
      <c r="B394" s="3"/>
    </row>
    <row r="395" spans="2:2" x14ac:dyDescent="0.2">
      <c r="B395" s="3"/>
    </row>
    <row r="396" spans="2:2" x14ac:dyDescent="0.2">
      <c r="B396" s="3"/>
    </row>
    <row r="397" spans="2:2" x14ac:dyDescent="0.2">
      <c r="B397" s="3"/>
    </row>
    <row r="398" spans="2:2" x14ac:dyDescent="0.2">
      <c r="B398" s="3"/>
    </row>
    <row r="399" spans="2:2" x14ac:dyDescent="0.2">
      <c r="B399" s="3"/>
    </row>
    <row r="400" spans="2:2" x14ac:dyDescent="0.2">
      <c r="B400" s="3"/>
    </row>
    <row r="401" spans="2:2" x14ac:dyDescent="0.2">
      <c r="B401" s="3"/>
    </row>
    <row r="402" spans="2:2" x14ac:dyDescent="0.2">
      <c r="B402" s="3"/>
    </row>
    <row r="403" spans="2:2" x14ac:dyDescent="0.2">
      <c r="B403" s="3"/>
    </row>
    <row r="404" spans="2:2" x14ac:dyDescent="0.2">
      <c r="B404" s="3"/>
    </row>
    <row r="405" spans="2:2" x14ac:dyDescent="0.2">
      <c r="B405" s="3"/>
    </row>
    <row r="406" spans="2:2" x14ac:dyDescent="0.2">
      <c r="B406" s="3"/>
    </row>
    <row r="407" spans="2:2" x14ac:dyDescent="0.2">
      <c r="B407" s="3"/>
    </row>
    <row r="408" spans="2:2" x14ac:dyDescent="0.2">
      <c r="B408" s="3"/>
    </row>
    <row r="409" spans="2:2" x14ac:dyDescent="0.2">
      <c r="B409" s="3"/>
    </row>
    <row r="410" spans="2:2" x14ac:dyDescent="0.2">
      <c r="B410" s="3"/>
    </row>
    <row r="411" spans="2:2" x14ac:dyDescent="0.2">
      <c r="B411" s="3"/>
    </row>
    <row r="412" spans="2:2" x14ac:dyDescent="0.2">
      <c r="B412" s="3"/>
    </row>
    <row r="413" spans="2:2" x14ac:dyDescent="0.2">
      <c r="B413" s="3"/>
    </row>
    <row r="414" spans="2:2" x14ac:dyDescent="0.2">
      <c r="B414" s="3"/>
    </row>
    <row r="415" spans="2:2" x14ac:dyDescent="0.2">
      <c r="B415" s="3"/>
    </row>
    <row r="416" spans="2:2" x14ac:dyDescent="0.2">
      <c r="B416" s="3"/>
    </row>
    <row r="417" spans="2:2" x14ac:dyDescent="0.2">
      <c r="B417" s="3"/>
    </row>
    <row r="418" spans="2:2" x14ac:dyDescent="0.2">
      <c r="B418" s="3"/>
    </row>
    <row r="419" spans="2:2" x14ac:dyDescent="0.2">
      <c r="B419" s="3"/>
    </row>
    <row r="420" spans="2:2" x14ac:dyDescent="0.2">
      <c r="B420" s="3"/>
    </row>
    <row r="421" spans="2:2" x14ac:dyDescent="0.2">
      <c r="B421" s="3"/>
    </row>
    <row r="422" spans="2:2" x14ac:dyDescent="0.2">
      <c r="B422" s="3"/>
    </row>
    <row r="423" spans="2:2" x14ac:dyDescent="0.2">
      <c r="B423" s="3"/>
    </row>
    <row r="424" spans="2:2" x14ac:dyDescent="0.2">
      <c r="B424" s="3"/>
    </row>
    <row r="425" spans="2:2" x14ac:dyDescent="0.2">
      <c r="B425" s="3"/>
    </row>
    <row r="426" spans="2:2" x14ac:dyDescent="0.2">
      <c r="B426" s="3"/>
    </row>
    <row r="427" spans="2:2" x14ac:dyDescent="0.2">
      <c r="B427" s="3"/>
    </row>
    <row r="428" spans="2:2" x14ac:dyDescent="0.2">
      <c r="B428" s="3"/>
    </row>
    <row r="429" spans="2:2" x14ac:dyDescent="0.2">
      <c r="B429" s="3"/>
    </row>
    <row r="430" spans="2:2" x14ac:dyDescent="0.2">
      <c r="B430" s="3"/>
    </row>
    <row r="431" spans="2:2" x14ac:dyDescent="0.2">
      <c r="B431" s="3"/>
    </row>
    <row r="432" spans="2:2" x14ac:dyDescent="0.2">
      <c r="B432" s="3"/>
    </row>
    <row r="433" spans="2:2" x14ac:dyDescent="0.2">
      <c r="B433" s="3"/>
    </row>
    <row r="434" spans="2:2" x14ac:dyDescent="0.2">
      <c r="B434" s="3"/>
    </row>
    <row r="435" spans="2:2" x14ac:dyDescent="0.2">
      <c r="B435" s="3"/>
    </row>
    <row r="436" spans="2:2" x14ac:dyDescent="0.2">
      <c r="B436" s="3"/>
    </row>
    <row r="437" spans="2:2" x14ac:dyDescent="0.2">
      <c r="B437" s="3"/>
    </row>
    <row r="438" spans="2:2" x14ac:dyDescent="0.2">
      <c r="B438" s="3"/>
    </row>
    <row r="439" spans="2:2" x14ac:dyDescent="0.2">
      <c r="B439" s="3"/>
    </row>
    <row r="440" spans="2:2" x14ac:dyDescent="0.2">
      <c r="B440" s="3"/>
    </row>
    <row r="441" spans="2:2" x14ac:dyDescent="0.2">
      <c r="B441" s="3"/>
    </row>
    <row r="442" spans="2:2" x14ac:dyDescent="0.2">
      <c r="B442" s="3"/>
    </row>
    <row r="443" spans="2:2" x14ac:dyDescent="0.2">
      <c r="B443" s="3"/>
    </row>
    <row r="444" spans="2:2" x14ac:dyDescent="0.2">
      <c r="B444" s="3"/>
    </row>
    <row r="445" spans="2:2" x14ac:dyDescent="0.2">
      <c r="B445" s="3"/>
    </row>
    <row r="446" spans="2:2" x14ac:dyDescent="0.2">
      <c r="B446" s="3"/>
    </row>
    <row r="447" spans="2:2" x14ac:dyDescent="0.2">
      <c r="B447" s="3"/>
    </row>
    <row r="448" spans="2:2" x14ac:dyDescent="0.2">
      <c r="B448" s="3"/>
    </row>
    <row r="449" spans="2:2" x14ac:dyDescent="0.2">
      <c r="B449" s="3"/>
    </row>
    <row r="450" spans="2:2" x14ac:dyDescent="0.2">
      <c r="B450" s="3"/>
    </row>
    <row r="451" spans="2:2" x14ac:dyDescent="0.2">
      <c r="B451" s="3"/>
    </row>
    <row r="452" spans="2:2" x14ac:dyDescent="0.2">
      <c r="B452" s="3"/>
    </row>
    <row r="453" spans="2:2" x14ac:dyDescent="0.2">
      <c r="B453" s="3"/>
    </row>
    <row r="454" spans="2:2" x14ac:dyDescent="0.2">
      <c r="B454" s="3"/>
    </row>
    <row r="455" spans="2:2" x14ac:dyDescent="0.2">
      <c r="B455" s="3"/>
    </row>
    <row r="456" spans="2:2" x14ac:dyDescent="0.2">
      <c r="B456" s="3"/>
    </row>
    <row r="457" spans="2:2" x14ac:dyDescent="0.2">
      <c r="B457" s="3"/>
    </row>
    <row r="458" spans="2:2" x14ac:dyDescent="0.2">
      <c r="B458" s="3"/>
    </row>
    <row r="459" spans="2:2" x14ac:dyDescent="0.2">
      <c r="B459" s="3"/>
    </row>
    <row r="460" spans="2:2" x14ac:dyDescent="0.2">
      <c r="B460" s="3"/>
    </row>
    <row r="461" spans="2:2" x14ac:dyDescent="0.2">
      <c r="B461" s="3"/>
    </row>
    <row r="462" spans="2:2" x14ac:dyDescent="0.2">
      <c r="B462" s="3"/>
    </row>
    <row r="463" spans="2:2" x14ac:dyDescent="0.2">
      <c r="B463" s="3"/>
    </row>
    <row r="464" spans="2:2" x14ac:dyDescent="0.2">
      <c r="B464" s="3"/>
    </row>
    <row r="465" spans="2:2" x14ac:dyDescent="0.2">
      <c r="B465" s="3"/>
    </row>
    <row r="466" spans="2:2" x14ac:dyDescent="0.2">
      <c r="B466" s="3"/>
    </row>
    <row r="467" spans="2:2" x14ac:dyDescent="0.2">
      <c r="B467" s="3"/>
    </row>
    <row r="468" spans="2:2" x14ac:dyDescent="0.2">
      <c r="B468" s="3"/>
    </row>
    <row r="469" spans="2:2" x14ac:dyDescent="0.2">
      <c r="B469" s="3"/>
    </row>
    <row r="470" spans="2:2" x14ac:dyDescent="0.2">
      <c r="B470" s="3"/>
    </row>
    <row r="471" spans="2:2" x14ac:dyDescent="0.2">
      <c r="B471" s="3"/>
    </row>
    <row r="472" spans="2:2" x14ac:dyDescent="0.2">
      <c r="B472" s="3"/>
    </row>
    <row r="473" spans="2:2" x14ac:dyDescent="0.2">
      <c r="B473" s="3"/>
    </row>
    <row r="474" spans="2:2" x14ac:dyDescent="0.2">
      <c r="B474" s="3"/>
    </row>
    <row r="475" spans="2:2" x14ac:dyDescent="0.2">
      <c r="B475" s="3"/>
    </row>
    <row r="476" spans="2:2" x14ac:dyDescent="0.2">
      <c r="B476" s="3"/>
    </row>
    <row r="477" spans="2:2" x14ac:dyDescent="0.2">
      <c r="B477" s="3"/>
    </row>
    <row r="478" spans="2:2" x14ac:dyDescent="0.2">
      <c r="B478" s="3"/>
    </row>
    <row r="479" spans="2:2" x14ac:dyDescent="0.2">
      <c r="B479" s="3"/>
    </row>
    <row r="480" spans="2:2" x14ac:dyDescent="0.2">
      <c r="B480" s="3"/>
    </row>
    <row r="481" spans="2:2" x14ac:dyDescent="0.2">
      <c r="B481" s="3"/>
    </row>
    <row r="482" spans="2:2" x14ac:dyDescent="0.2">
      <c r="B482" s="3"/>
    </row>
    <row r="483" spans="2:2" x14ac:dyDescent="0.2">
      <c r="B483" s="3"/>
    </row>
    <row r="484" spans="2:2" x14ac:dyDescent="0.2">
      <c r="B484" s="3"/>
    </row>
    <row r="485" spans="2:2" x14ac:dyDescent="0.2">
      <c r="B485" s="3"/>
    </row>
    <row r="486" spans="2:2" x14ac:dyDescent="0.2">
      <c r="B486" s="3"/>
    </row>
    <row r="487" spans="2:2" x14ac:dyDescent="0.2">
      <c r="B487" s="3"/>
    </row>
    <row r="488" spans="2:2" x14ac:dyDescent="0.2">
      <c r="B488" s="3"/>
    </row>
    <row r="489" spans="2:2" x14ac:dyDescent="0.2">
      <c r="B489" s="3"/>
    </row>
    <row r="490" spans="2:2" x14ac:dyDescent="0.2">
      <c r="B490" s="3"/>
    </row>
    <row r="491" spans="2:2" x14ac:dyDescent="0.2">
      <c r="B491" s="3"/>
    </row>
    <row r="492" spans="2:2" x14ac:dyDescent="0.2">
      <c r="B492" s="3"/>
    </row>
    <row r="493" spans="2:2" x14ac:dyDescent="0.2">
      <c r="B493" s="3"/>
    </row>
    <row r="494" spans="2:2" x14ac:dyDescent="0.2">
      <c r="B494" s="3"/>
    </row>
    <row r="495" spans="2:2" x14ac:dyDescent="0.2">
      <c r="B495" s="3"/>
    </row>
    <row r="496" spans="2:2" x14ac:dyDescent="0.2">
      <c r="B496" s="3"/>
    </row>
    <row r="497" spans="2:2" x14ac:dyDescent="0.2">
      <c r="B497" s="3"/>
    </row>
    <row r="498" spans="2:2" x14ac:dyDescent="0.2">
      <c r="B498" s="3"/>
    </row>
    <row r="499" spans="2:2" x14ac:dyDescent="0.2">
      <c r="B499" s="3"/>
    </row>
    <row r="500" spans="2:2" x14ac:dyDescent="0.2">
      <c r="B500" s="3"/>
    </row>
    <row r="501" spans="2:2" x14ac:dyDescent="0.2">
      <c r="B501" s="3"/>
    </row>
    <row r="502" spans="2:2" x14ac:dyDescent="0.2">
      <c r="B502" s="3"/>
    </row>
    <row r="503" spans="2:2" x14ac:dyDescent="0.2">
      <c r="B503" s="3"/>
    </row>
    <row r="504" spans="2:2" x14ac:dyDescent="0.2">
      <c r="B504" s="3"/>
    </row>
    <row r="505" spans="2:2" x14ac:dyDescent="0.2">
      <c r="B505" s="3"/>
    </row>
    <row r="506" spans="2:2" x14ac:dyDescent="0.2">
      <c r="B506" s="3"/>
    </row>
    <row r="507" spans="2:2" x14ac:dyDescent="0.2">
      <c r="B507" s="3"/>
    </row>
    <row r="508" spans="2:2" x14ac:dyDescent="0.2">
      <c r="B508" s="3"/>
    </row>
    <row r="509" spans="2:2" x14ac:dyDescent="0.2">
      <c r="B509" s="3"/>
    </row>
    <row r="510" spans="2:2" x14ac:dyDescent="0.2">
      <c r="B510" s="3"/>
    </row>
    <row r="511" spans="2:2" x14ac:dyDescent="0.2">
      <c r="B511" s="3"/>
    </row>
    <row r="512" spans="2:2" x14ac:dyDescent="0.2">
      <c r="B512" s="3"/>
    </row>
    <row r="513" spans="2:2" x14ac:dyDescent="0.2">
      <c r="B513" s="3"/>
    </row>
    <row r="514" spans="2:2" x14ac:dyDescent="0.2">
      <c r="B514" s="3"/>
    </row>
    <row r="515" spans="2:2" x14ac:dyDescent="0.2">
      <c r="B515" s="3"/>
    </row>
    <row r="516" spans="2:2" x14ac:dyDescent="0.2">
      <c r="B516" s="3"/>
    </row>
    <row r="517" spans="2:2" x14ac:dyDescent="0.2">
      <c r="B517" s="3"/>
    </row>
    <row r="518" spans="2:2" x14ac:dyDescent="0.2">
      <c r="B518" s="3"/>
    </row>
    <row r="519" spans="2:2" x14ac:dyDescent="0.2">
      <c r="B519" s="3"/>
    </row>
    <row r="520" spans="2:2" x14ac:dyDescent="0.2">
      <c r="B520" s="3"/>
    </row>
    <row r="521" spans="2:2" x14ac:dyDescent="0.2">
      <c r="B521" s="3"/>
    </row>
    <row r="522" spans="2:2" x14ac:dyDescent="0.2">
      <c r="B522" s="3"/>
    </row>
    <row r="523" spans="2:2" x14ac:dyDescent="0.2">
      <c r="B523" s="3"/>
    </row>
    <row r="524" spans="2:2" x14ac:dyDescent="0.2">
      <c r="B524" s="3"/>
    </row>
    <row r="525" spans="2:2" x14ac:dyDescent="0.2">
      <c r="B525" s="3"/>
    </row>
    <row r="526" spans="2:2" x14ac:dyDescent="0.2">
      <c r="B526" s="3"/>
    </row>
    <row r="527" spans="2:2" x14ac:dyDescent="0.2">
      <c r="B527" s="3"/>
    </row>
    <row r="528" spans="2:2" x14ac:dyDescent="0.2">
      <c r="B528" s="3"/>
    </row>
    <row r="529" spans="2:2" x14ac:dyDescent="0.2">
      <c r="B529" s="3"/>
    </row>
    <row r="530" spans="2:2" x14ac:dyDescent="0.2">
      <c r="B530" s="3"/>
    </row>
    <row r="531" spans="2:2" x14ac:dyDescent="0.2">
      <c r="B531" s="3"/>
    </row>
    <row r="532" spans="2:2" x14ac:dyDescent="0.2">
      <c r="B532" s="3"/>
    </row>
    <row r="533" spans="2:2" x14ac:dyDescent="0.2">
      <c r="B533" s="3"/>
    </row>
    <row r="534" spans="2:2" x14ac:dyDescent="0.2">
      <c r="B534" s="3"/>
    </row>
    <row r="535" spans="2:2" x14ac:dyDescent="0.2">
      <c r="B535" s="3"/>
    </row>
    <row r="536" spans="2:2" x14ac:dyDescent="0.2">
      <c r="B536" s="3"/>
    </row>
    <row r="537" spans="2:2" x14ac:dyDescent="0.2">
      <c r="B537" s="3"/>
    </row>
    <row r="538" spans="2:2" x14ac:dyDescent="0.2">
      <c r="B538" s="3"/>
    </row>
    <row r="539" spans="2:2" x14ac:dyDescent="0.2">
      <c r="B539" s="3"/>
    </row>
    <row r="540" spans="2:2" x14ac:dyDescent="0.2">
      <c r="B540" s="3"/>
    </row>
    <row r="541" spans="2:2" x14ac:dyDescent="0.2">
      <c r="B541" s="3"/>
    </row>
    <row r="542" spans="2:2" x14ac:dyDescent="0.2">
      <c r="B542" s="3"/>
    </row>
    <row r="543" spans="2:2" x14ac:dyDescent="0.2">
      <c r="B543" s="3"/>
    </row>
    <row r="544" spans="2:2" x14ac:dyDescent="0.2">
      <c r="B544" s="3"/>
    </row>
    <row r="545" spans="2:2" x14ac:dyDescent="0.2">
      <c r="B545" s="3"/>
    </row>
    <row r="546" spans="2:2" x14ac:dyDescent="0.2">
      <c r="B546" s="3"/>
    </row>
    <row r="547" spans="2:2" x14ac:dyDescent="0.2">
      <c r="B547" s="3"/>
    </row>
    <row r="548" spans="2:2" x14ac:dyDescent="0.2">
      <c r="B548" s="3"/>
    </row>
    <row r="549" spans="2:2" x14ac:dyDescent="0.2">
      <c r="B549" s="3"/>
    </row>
    <row r="550" spans="2:2" x14ac:dyDescent="0.2">
      <c r="B550" s="3"/>
    </row>
    <row r="551" spans="2:2" x14ac:dyDescent="0.2">
      <c r="B551" s="3"/>
    </row>
    <row r="552" spans="2:2" x14ac:dyDescent="0.2">
      <c r="B552" s="3"/>
    </row>
    <row r="553" spans="2:2" x14ac:dyDescent="0.2">
      <c r="B553" s="3"/>
    </row>
    <row r="554" spans="2:2" x14ac:dyDescent="0.2">
      <c r="B554" s="3"/>
    </row>
    <row r="555" spans="2:2" x14ac:dyDescent="0.2">
      <c r="B555" s="3"/>
    </row>
    <row r="556" spans="2:2" x14ac:dyDescent="0.2">
      <c r="B556" s="3"/>
    </row>
    <row r="557" spans="2:2" x14ac:dyDescent="0.2">
      <c r="B557" s="3"/>
    </row>
    <row r="558" spans="2:2" x14ac:dyDescent="0.2">
      <c r="B558" s="3"/>
    </row>
    <row r="559" spans="2:2" x14ac:dyDescent="0.2">
      <c r="B559" s="3"/>
    </row>
    <row r="560" spans="2:2" x14ac:dyDescent="0.2">
      <c r="B560" s="3"/>
    </row>
    <row r="561" spans="2:2" x14ac:dyDescent="0.2">
      <c r="B561" s="3"/>
    </row>
    <row r="562" spans="2:2" x14ac:dyDescent="0.2">
      <c r="B562" s="3"/>
    </row>
    <row r="563" spans="2:2" x14ac:dyDescent="0.2">
      <c r="B563" s="3"/>
    </row>
    <row r="564" spans="2:2" x14ac:dyDescent="0.2">
      <c r="B564" s="3"/>
    </row>
    <row r="565" spans="2:2" x14ac:dyDescent="0.2">
      <c r="B565" s="3"/>
    </row>
    <row r="566" spans="2:2" x14ac:dyDescent="0.2">
      <c r="B566" s="3"/>
    </row>
    <row r="567" spans="2:2" x14ac:dyDescent="0.2">
      <c r="B567" s="3"/>
    </row>
    <row r="568" spans="2:2" x14ac:dyDescent="0.2">
      <c r="B568" s="3"/>
    </row>
    <row r="569" spans="2:2" x14ac:dyDescent="0.2">
      <c r="B569" s="3"/>
    </row>
    <row r="570" spans="2:2" x14ac:dyDescent="0.2">
      <c r="B570" s="3"/>
    </row>
    <row r="571" spans="2:2" x14ac:dyDescent="0.2">
      <c r="B571" s="3"/>
    </row>
    <row r="572" spans="2:2" x14ac:dyDescent="0.2">
      <c r="B572" s="3"/>
    </row>
    <row r="573" spans="2:2" x14ac:dyDescent="0.2">
      <c r="B573" s="3"/>
    </row>
    <row r="574" spans="2:2" x14ac:dyDescent="0.2">
      <c r="B574" s="3"/>
    </row>
    <row r="575" spans="2:2" x14ac:dyDescent="0.2">
      <c r="B575" s="3"/>
    </row>
    <row r="576" spans="2:2" x14ac:dyDescent="0.2">
      <c r="B576" s="3"/>
    </row>
    <row r="577" spans="2:2" x14ac:dyDescent="0.2">
      <c r="B577" s="3"/>
    </row>
    <row r="578" spans="2:2" x14ac:dyDescent="0.2">
      <c r="B578" s="3"/>
    </row>
    <row r="579" spans="2:2" x14ac:dyDescent="0.2">
      <c r="B579" s="3"/>
    </row>
    <row r="580" spans="2:2" x14ac:dyDescent="0.2">
      <c r="B580" s="3"/>
    </row>
    <row r="581" spans="2:2" x14ac:dyDescent="0.2">
      <c r="B581" s="3"/>
    </row>
    <row r="582" spans="2:2" x14ac:dyDescent="0.2">
      <c r="B582" s="3"/>
    </row>
    <row r="583" spans="2:2" x14ac:dyDescent="0.2">
      <c r="B583" s="3"/>
    </row>
    <row r="584" spans="2:2" x14ac:dyDescent="0.2">
      <c r="B584" s="3"/>
    </row>
    <row r="585" spans="2:2" x14ac:dyDescent="0.2">
      <c r="B585" s="3"/>
    </row>
    <row r="586" spans="2:2" x14ac:dyDescent="0.2">
      <c r="B586" s="3"/>
    </row>
    <row r="587" spans="2:2" x14ac:dyDescent="0.2">
      <c r="B587" s="3"/>
    </row>
    <row r="588" spans="2:2" x14ac:dyDescent="0.2">
      <c r="B588" s="3"/>
    </row>
    <row r="589" spans="2:2" x14ac:dyDescent="0.2">
      <c r="B589" s="3"/>
    </row>
    <row r="590" spans="2:2" x14ac:dyDescent="0.2">
      <c r="B590" s="3"/>
    </row>
    <row r="591" spans="2:2" x14ac:dyDescent="0.2">
      <c r="B591" s="3"/>
    </row>
    <row r="592" spans="2:2" x14ac:dyDescent="0.2">
      <c r="B592" s="3"/>
    </row>
    <row r="593" spans="2:2" x14ac:dyDescent="0.2">
      <c r="B593" s="3"/>
    </row>
    <row r="594" spans="2:2" x14ac:dyDescent="0.2">
      <c r="B594" s="3"/>
    </row>
    <row r="595" spans="2:2" x14ac:dyDescent="0.2">
      <c r="B595" s="3"/>
    </row>
    <row r="596" spans="2:2" x14ac:dyDescent="0.2">
      <c r="B596" s="3"/>
    </row>
    <row r="597" spans="2:2" x14ac:dyDescent="0.2">
      <c r="B597" s="3"/>
    </row>
    <row r="598" spans="2:2" x14ac:dyDescent="0.2">
      <c r="B598" s="3"/>
    </row>
    <row r="599" spans="2:2" x14ac:dyDescent="0.2">
      <c r="B599" s="3"/>
    </row>
    <row r="600" spans="2:2" x14ac:dyDescent="0.2">
      <c r="B600" s="3"/>
    </row>
    <row r="601" spans="2:2" x14ac:dyDescent="0.2">
      <c r="B601" s="3"/>
    </row>
    <row r="602" spans="2:2" x14ac:dyDescent="0.2">
      <c r="B602" s="3"/>
    </row>
    <row r="603" spans="2:2" x14ac:dyDescent="0.2">
      <c r="B603" s="3"/>
    </row>
    <row r="604" spans="2:2" x14ac:dyDescent="0.2">
      <c r="B604" s="3"/>
    </row>
    <row r="605" spans="2:2" x14ac:dyDescent="0.2">
      <c r="B605" s="3"/>
    </row>
    <row r="606" spans="2:2" x14ac:dyDescent="0.2">
      <c r="B606" s="3"/>
    </row>
    <row r="607" spans="2:2" x14ac:dyDescent="0.2">
      <c r="B607" s="3"/>
    </row>
    <row r="608" spans="2:2" x14ac:dyDescent="0.2">
      <c r="B608" s="3"/>
    </row>
    <row r="609" spans="2:2" x14ac:dyDescent="0.2">
      <c r="B609" s="3"/>
    </row>
    <row r="610" spans="2:2" x14ac:dyDescent="0.2">
      <c r="B610" s="3"/>
    </row>
    <row r="611" spans="2:2" x14ac:dyDescent="0.2">
      <c r="B611" s="3"/>
    </row>
    <row r="612" spans="2:2" x14ac:dyDescent="0.2">
      <c r="B612" s="3"/>
    </row>
    <row r="613" spans="2:2" x14ac:dyDescent="0.2">
      <c r="B613" s="3"/>
    </row>
    <row r="614" spans="2:2" x14ac:dyDescent="0.2">
      <c r="B614" s="3"/>
    </row>
    <row r="615" spans="2:2" x14ac:dyDescent="0.2">
      <c r="B615" s="3"/>
    </row>
    <row r="616" spans="2:2" x14ac:dyDescent="0.2">
      <c r="B616" s="3"/>
    </row>
    <row r="617" spans="2:2" x14ac:dyDescent="0.2">
      <c r="B617" s="3"/>
    </row>
    <row r="618" spans="2:2" x14ac:dyDescent="0.2">
      <c r="B618" s="3"/>
    </row>
    <row r="619" spans="2:2" x14ac:dyDescent="0.2">
      <c r="B619" s="3"/>
    </row>
    <row r="620" spans="2:2" x14ac:dyDescent="0.2">
      <c r="B620" s="3"/>
    </row>
    <row r="621" spans="2:2" x14ac:dyDescent="0.2">
      <c r="B621" s="3"/>
    </row>
    <row r="622" spans="2:2" x14ac:dyDescent="0.2">
      <c r="B622" s="3"/>
    </row>
    <row r="623" spans="2:2" x14ac:dyDescent="0.2">
      <c r="B623" s="3"/>
    </row>
    <row r="624" spans="2:2" x14ac:dyDescent="0.2">
      <c r="B624" s="3"/>
    </row>
    <row r="625" spans="2:2" x14ac:dyDescent="0.2">
      <c r="B625" s="3"/>
    </row>
    <row r="626" spans="2:2" x14ac:dyDescent="0.2">
      <c r="B626" s="3"/>
    </row>
    <row r="627" spans="2:2" x14ac:dyDescent="0.2">
      <c r="B627" s="3"/>
    </row>
    <row r="628" spans="2:2" x14ac:dyDescent="0.2">
      <c r="B628" s="3"/>
    </row>
    <row r="629" spans="2:2" x14ac:dyDescent="0.2">
      <c r="B629" s="3"/>
    </row>
    <row r="630" spans="2:2" x14ac:dyDescent="0.2">
      <c r="B630" s="3"/>
    </row>
    <row r="631" spans="2:2" x14ac:dyDescent="0.2">
      <c r="B631" s="3"/>
    </row>
    <row r="632" spans="2:2" x14ac:dyDescent="0.2">
      <c r="B632" s="3"/>
    </row>
    <row r="633" spans="2:2" x14ac:dyDescent="0.2">
      <c r="B633" s="3"/>
    </row>
    <row r="634" spans="2:2" x14ac:dyDescent="0.2">
      <c r="B634" s="3"/>
    </row>
    <row r="635" spans="2:2" x14ac:dyDescent="0.2">
      <c r="B635" s="3"/>
    </row>
    <row r="636" spans="2:2" x14ac:dyDescent="0.2">
      <c r="B636" s="3"/>
    </row>
    <row r="637" spans="2:2" x14ac:dyDescent="0.2">
      <c r="B637" s="3"/>
    </row>
    <row r="638" spans="2:2" x14ac:dyDescent="0.2">
      <c r="B638" s="3"/>
    </row>
    <row r="639" spans="2:2" x14ac:dyDescent="0.2">
      <c r="B639" s="3"/>
    </row>
    <row r="640" spans="2:2" x14ac:dyDescent="0.2">
      <c r="B640" s="3"/>
    </row>
    <row r="641" spans="2:2" x14ac:dyDescent="0.2">
      <c r="B641" s="3"/>
    </row>
    <row r="642" spans="2:2" x14ac:dyDescent="0.2">
      <c r="B642" s="3"/>
    </row>
    <row r="643" spans="2:2" x14ac:dyDescent="0.2">
      <c r="B643" s="3"/>
    </row>
    <row r="644" spans="2:2" x14ac:dyDescent="0.2">
      <c r="B644" s="3"/>
    </row>
    <row r="645" spans="2:2" x14ac:dyDescent="0.2">
      <c r="B645" s="3"/>
    </row>
    <row r="646" spans="2:2" x14ac:dyDescent="0.2">
      <c r="B646" s="3"/>
    </row>
    <row r="647" spans="2:2" x14ac:dyDescent="0.2">
      <c r="B647" s="3"/>
    </row>
    <row r="648" spans="2:2" x14ac:dyDescent="0.2">
      <c r="B648" s="3"/>
    </row>
    <row r="649" spans="2:2" x14ac:dyDescent="0.2">
      <c r="B649" s="3"/>
    </row>
    <row r="650" spans="2:2" x14ac:dyDescent="0.2">
      <c r="B650" s="3"/>
    </row>
    <row r="651" spans="2:2" x14ac:dyDescent="0.2">
      <c r="B651" s="3"/>
    </row>
    <row r="652" spans="2:2" x14ac:dyDescent="0.2">
      <c r="B652" s="3"/>
    </row>
    <row r="653" spans="2:2" x14ac:dyDescent="0.2">
      <c r="B653" s="3"/>
    </row>
    <row r="654" spans="2:2" x14ac:dyDescent="0.2">
      <c r="B654" s="3"/>
    </row>
    <row r="655" spans="2:2" x14ac:dyDescent="0.2">
      <c r="B655" s="3"/>
    </row>
    <row r="656" spans="2:2" x14ac:dyDescent="0.2">
      <c r="B656" s="3"/>
    </row>
    <row r="657" spans="2:2" x14ac:dyDescent="0.2">
      <c r="B657" s="3"/>
    </row>
    <row r="658" spans="2:2" x14ac:dyDescent="0.2">
      <c r="B658" s="3"/>
    </row>
    <row r="659" spans="2:2" x14ac:dyDescent="0.2">
      <c r="B659" s="3"/>
    </row>
    <row r="660" spans="2:2" x14ac:dyDescent="0.2">
      <c r="B660" s="3"/>
    </row>
    <row r="661" spans="2:2" x14ac:dyDescent="0.2">
      <c r="B661" s="3"/>
    </row>
    <row r="662" spans="2:2" x14ac:dyDescent="0.2">
      <c r="B662" s="3"/>
    </row>
    <row r="663" spans="2:2" x14ac:dyDescent="0.2">
      <c r="B663" s="3"/>
    </row>
    <row r="664" spans="2:2" x14ac:dyDescent="0.2">
      <c r="B664" s="3"/>
    </row>
    <row r="665" spans="2:2" x14ac:dyDescent="0.2">
      <c r="B665" s="3"/>
    </row>
    <row r="666" spans="2:2" x14ac:dyDescent="0.2">
      <c r="B666" s="3"/>
    </row>
    <row r="667" spans="2:2" x14ac:dyDescent="0.2">
      <c r="B667" s="3"/>
    </row>
    <row r="668" spans="2:2" x14ac:dyDescent="0.2">
      <c r="B668" s="3"/>
    </row>
    <row r="669" spans="2:2" x14ac:dyDescent="0.2">
      <c r="B669" s="3"/>
    </row>
    <row r="670" spans="2:2" x14ac:dyDescent="0.2">
      <c r="B670" s="3"/>
    </row>
    <row r="671" spans="2:2" x14ac:dyDescent="0.2">
      <c r="B671" s="3"/>
    </row>
    <row r="672" spans="2:2" x14ac:dyDescent="0.2">
      <c r="B672" s="3"/>
    </row>
    <row r="673" spans="2:2" x14ac:dyDescent="0.2">
      <c r="B673" s="3"/>
    </row>
    <row r="674" spans="2:2" x14ac:dyDescent="0.2">
      <c r="B674" s="3"/>
    </row>
    <row r="675" spans="2:2" x14ac:dyDescent="0.2">
      <c r="B675" s="3"/>
    </row>
    <row r="676" spans="2:2" x14ac:dyDescent="0.2">
      <c r="B676" s="3"/>
    </row>
    <row r="677" spans="2:2" x14ac:dyDescent="0.2">
      <c r="B677" s="3"/>
    </row>
    <row r="678" spans="2:2" x14ac:dyDescent="0.2">
      <c r="B678" s="3"/>
    </row>
    <row r="679" spans="2:2" x14ac:dyDescent="0.2">
      <c r="B679" s="3"/>
    </row>
    <row r="680" spans="2:2" x14ac:dyDescent="0.2">
      <c r="B680" s="3"/>
    </row>
    <row r="681" spans="2:2" x14ac:dyDescent="0.2">
      <c r="B681" s="3"/>
    </row>
    <row r="682" spans="2:2" x14ac:dyDescent="0.2">
      <c r="B682" s="3"/>
    </row>
    <row r="683" spans="2:2" x14ac:dyDescent="0.2">
      <c r="B683" s="3"/>
    </row>
    <row r="684" spans="2:2" x14ac:dyDescent="0.2">
      <c r="B684" s="3"/>
    </row>
    <row r="685" spans="2:2" x14ac:dyDescent="0.2">
      <c r="B685" s="3"/>
    </row>
    <row r="686" spans="2:2" x14ac:dyDescent="0.2">
      <c r="B686" s="3"/>
    </row>
    <row r="687" spans="2:2" x14ac:dyDescent="0.2">
      <c r="B687" s="3"/>
    </row>
    <row r="688" spans="2:2" x14ac:dyDescent="0.2">
      <c r="B688" s="3"/>
    </row>
    <row r="689" spans="2:2" x14ac:dyDescent="0.2">
      <c r="B689" s="3"/>
    </row>
    <row r="690" spans="2:2" x14ac:dyDescent="0.2">
      <c r="B690" s="3"/>
    </row>
    <row r="691" spans="2:2" x14ac:dyDescent="0.2">
      <c r="B691" s="3"/>
    </row>
    <row r="692" spans="2:2" x14ac:dyDescent="0.2">
      <c r="B692" s="3"/>
    </row>
    <row r="693" spans="2:2" x14ac:dyDescent="0.2">
      <c r="B693" s="3"/>
    </row>
    <row r="694" spans="2:2" x14ac:dyDescent="0.2">
      <c r="B694" s="3"/>
    </row>
    <row r="695" spans="2:2" x14ac:dyDescent="0.2">
      <c r="B695" s="3"/>
    </row>
    <row r="696" spans="2:2" x14ac:dyDescent="0.2">
      <c r="B696" s="3"/>
    </row>
    <row r="697" spans="2:2" x14ac:dyDescent="0.2">
      <c r="B697" s="3"/>
    </row>
    <row r="698" spans="2:2" x14ac:dyDescent="0.2">
      <c r="B698" s="3"/>
    </row>
    <row r="699" spans="2:2" x14ac:dyDescent="0.2">
      <c r="B699" s="3"/>
    </row>
    <row r="700" spans="2:2" x14ac:dyDescent="0.2">
      <c r="B700" s="3"/>
    </row>
    <row r="701" spans="2:2" x14ac:dyDescent="0.2">
      <c r="B701" s="3"/>
    </row>
    <row r="702" spans="2:2" x14ac:dyDescent="0.2">
      <c r="B702" s="3"/>
    </row>
    <row r="703" spans="2:2" x14ac:dyDescent="0.2">
      <c r="B703" s="3"/>
    </row>
    <row r="704" spans="2:2" x14ac:dyDescent="0.2">
      <c r="B704" s="3"/>
    </row>
    <row r="705" spans="2:2" x14ac:dyDescent="0.2">
      <c r="B705" s="3"/>
    </row>
    <row r="706" spans="2:2" x14ac:dyDescent="0.2">
      <c r="B706" s="3"/>
    </row>
    <row r="707" spans="2:2" x14ac:dyDescent="0.2">
      <c r="B707" s="3"/>
    </row>
    <row r="708" spans="2:2" x14ac:dyDescent="0.2">
      <c r="B708" s="3"/>
    </row>
    <row r="709" spans="2:2" x14ac:dyDescent="0.2">
      <c r="B709" s="3"/>
    </row>
    <row r="710" spans="2:2" x14ac:dyDescent="0.2">
      <c r="B710" s="3"/>
    </row>
    <row r="711" spans="2:2" x14ac:dyDescent="0.2">
      <c r="B711" s="3"/>
    </row>
    <row r="712" spans="2:2" x14ac:dyDescent="0.2">
      <c r="B712" s="3"/>
    </row>
    <row r="713" spans="2:2" x14ac:dyDescent="0.2">
      <c r="B713" s="3"/>
    </row>
    <row r="714" spans="2:2" x14ac:dyDescent="0.2">
      <c r="B714" s="3"/>
    </row>
    <row r="715" spans="2:2" x14ac:dyDescent="0.2">
      <c r="B715" s="3"/>
    </row>
    <row r="716" spans="2:2" x14ac:dyDescent="0.2">
      <c r="B716" s="3"/>
    </row>
    <row r="717" spans="2:2" x14ac:dyDescent="0.2">
      <c r="B717" s="3"/>
    </row>
    <row r="718" spans="2:2" x14ac:dyDescent="0.2">
      <c r="B718" s="3"/>
    </row>
    <row r="719" spans="2:2" x14ac:dyDescent="0.2">
      <c r="B719" s="3"/>
    </row>
    <row r="720" spans="2:2" x14ac:dyDescent="0.2">
      <c r="B720" s="3"/>
    </row>
    <row r="721" spans="2:2" x14ac:dyDescent="0.2">
      <c r="B721" s="3"/>
    </row>
    <row r="722" spans="2:2" x14ac:dyDescent="0.2">
      <c r="B722" s="3"/>
    </row>
    <row r="723" spans="2:2" x14ac:dyDescent="0.2">
      <c r="B723" s="3"/>
    </row>
    <row r="724" spans="2:2" x14ac:dyDescent="0.2">
      <c r="B724" s="3"/>
    </row>
    <row r="725" spans="2:2" x14ac:dyDescent="0.2">
      <c r="B725" s="3"/>
    </row>
    <row r="726" spans="2:2" x14ac:dyDescent="0.2">
      <c r="B726" s="3"/>
    </row>
    <row r="727" spans="2:2" x14ac:dyDescent="0.2">
      <c r="B727" s="3"/>
    </row>
    <row r="728" spans="2:2" x14ac:dyDescent="0.2">
      <c r="B728" s="3"/>
    </row>
    <row r="729" spans="2:2" x14ac:dyDescent="0.2">
      <c r="B729" s="3"/>
    </row>
    <row r="730" spans="2:2" x14ac:dyDescent="0.2">
      <c r="B730" s="3"/>
    </row>
    <row r="731" spans="2:2" x14ac:dyDescent="0.2">
      <c r="B731" s="3"/>
    </row>
    <row r="732" spans="2:2" x14ac:dyDescent="0.2">
      <c r="B732" s="3"/>
    </row>
    <row r="733" spans="2:2" x14ac:dyDescent="0.2">
      <c r="B733" s="3"/>
    </row>
    <row r="734" spans="2:2" x14ac:dyDescent="0.2">
      <c r="B734" s="3"/>
    </row>
    <row r="735" spans="2:2" x14ac:dyDescent="0.2">
      <c r="B735" s="3"/>
    </row>
    <row r="736" spans="2:2" x14ac:dyDescent="0.2">
      <c r="B736" s="3"/>
    </row>
    <row r="737" spans="2:2" x14ac:dyDescent="0.2">
      <c r="B737" s="3"/>
    </row>
    <row r="738" spans="2:2" x14ac:dyDescent="0.2">
      <c r="B738" s="3"/>
    </row>
    <row r="739" spans="2:2" x14ac:dyDescent="0.2">
      <c r="B739" s="3"/>
    </row>
    <row r="740" spans="2:2" x14ac:dyDescent="0.2">
      <c r="B740" s="3"/>
    </row>
    <row r="741" spans="2:2" x14ac:dyDescent="0.2">
      <c r="B741" s="3"/>
    </row>
    <row r="742" spans="2:2" x14ac:dyDescent="0.2">
      <c r="B742" s="3"/>
    </row>
    <row r="743" spans="2:2" x14ac:dyDescent="0.2">
      <c r="B743" s="3"/>
    </row>
    <row r="744" spans="2:2" x14ac:dyDescent="0.2">
      <c r="B744" s="3"/>
    </row>
    <row r="745" spans="2:2" x14ac:dyDescent="0.2">
      <c r="B745" s="3"/>
    </row>
    <row r="746" spans="2:2" x14ac:dyDescent="0.2">
      <c r="B746" s="3"/>
    </row>
    <row r="747" spans="2:2" x14ac:dyDescent="0.2">
      <c r="B747" s="3"/>
    </row>
    <row r="748" spans="2:2" x14ac:dyDescent="0.2">
      <c r="B748" s="3"/>
    </row>
    <row r="749" spans="2:2" x14ac:dyDescent="0.2">
      <c r="B749" s="3"/>
    </row>
    <row r="750" spans="2:2" x14ac:dyDescent="0.2">
      <c r="B750" s="3"/>
    </row>
    <row r="751" spans="2:2" x14ac:dyDescent="0.2">
      <c r="B751" s="3"/>
    </row>
    <row r="752" spans="2:2" x14ac:dyDescent="0.2">
      <c r="B752" s="3"/>
    </row>
    <row r="753" spans="2:2" x14ac:dyDescent="0.2">
      <c r="B753" s="3"/>
    </row>
    <row r="754" spans="2:2" x14ac:dyDescent="0.2">
      <c r="B754" s="3"/>
    </row>
    <row r="755" spans="2:2" x14ac:dyDescent="0.2">
      <c r="B755" s="3"/>
    </row>
    <row r="756" spans="2:2" x14ac:dyDescent="0.2">
      <c r="B756" s="3"/>
    </row>
    <row r="757" spans="2:2" x14ac:dyDescent="0.2">
      <c r="B757" s="3"/>
    </row>
    <row r="758" spans="2:2" x14ac:dyDescent="0.2">
      <c r="B758" s="3"/>
    </row>
    <row r="759" spans="2:2" x14ac:dyDescent="0.2">
      <c r="B759" s="3"/>
    </row>
    <row r="760" spans="2:2" x14ac:dyDescent="0.2">
      <c r="B760" s="3"/>
    </row>
    <row r="761" spans="2:2" x14ac:dyDescent="0.2">
      <c r="B761" s="3"/>
    </row>
    <row r="762" spans="2:2" x14ac:dyDescent="0.2">
      <c r="B762" s="3"/>
    </row>
    <row r="763" spans="2:2" x14ac:dyDescent="0.2">
      <c r="B763" s="3"/>
    </row>
    <row r="764" spans="2:2" x14ac:dyDescent="0.2">
      <c r="B764" s="3"/>
    </row>
    <row r="765" spans="2:2" x14ac:dyDescent="0.2">
      <c r="B765" s="3"/>
    </row>
    <row r="766" spans="2:2" x14ac:dyDescent="0.2">
      <c r="B766" s="3"/>
    </row>
    <row r="767" spans="2:2" x14ac:dyDescent="0.2">
      <c r="B767" s="3"/>
    </row>
    <row r="768" spans="2:2" x14ac:dyDescent="0.2">
      <c r="B768" s="3"/>
    </row>
    <row r="769" spans="2:2" x14ac:dyDescent="0.2">
      <c r="B769" s="3"/>
    </row>
    <row r="770" spans="2:2" x14ac:dyDescent="0.2">
      <c r="B770" s="3"/>
    </row>
    <row r="771" spans="2:2" x14ac:dyDescent="0.2">
      <c r="B771" s="3"/>
    </row>
    <row r="772" spans="2:2" x14ac:dyDescent="0.2">
      <c r="B772" s="3"/>
    </row>
    <row r="773" spans="2:2" x14ac:dyDescent="0.2">
      <c r="B773" s="3"/>
    </row>
    <row r="774" spans="2:2" x14ac:dyDescent="0.2">
      <c r="B774" s="3"/>
    </row>
    <row r="775" spans="2:2" x14ac:dyDescent="0.2">
      <c r="B775" s="3"/>
    </row>
    <row r="776" spans="2:2" x14ac:dyDescent="0.2">
      <c r="B776" s="3"/>
    </row>
    <row r="777" spans="2:2" x14ac:dyDescent="0.2">
      <c r="B777" s="3"/>
    </row>
    <row r="778" spans="2:2" x14ac:dyDescent="0.2">
      <c r="B778" s="3"/>
    </row>
    <row r="779" spans="2:2" x14ac:dyDescent="0.2">
      <c r="B779" s="3"/>
    </row>
    <row r="780" spans="2:2" x14ac:dyDescent="0.2">
      <c r="B780" s="3"/>
    </row>
    <row r="781" spans="2:2" x14ac:dyDescent="0.2">
      <c r="B781" s="3"/>
    </row>
    <row r="782" spans="2:2" x14ac:dyDescent="0.2">
      <c r="B782" s="3"/>
    </row>
    <row r="783" spans="2:2" x14ac:dyDescent="0.2">
      <c r="B783" s="3"/>
    </row>
    <row r="784" spans="2:2" x14ac:dyDescent="0.2">
      <c r="B784" s="3"/>
    </row>
    <row r="785" spans="2:2" x14ac:dyDescent="0.2">
      <c r="B785" s="3"/>
    </row>
    <row r="786" spans="2:2" x14ac:dyDescent="0.2">
      <c r="B786" s="3"/>
    </row>
    <row r="787" spans="2:2" x14ac:dyDescent="0.2">
      <c r="B787" s="3"/>
    </row>
    <row r="788" spans="2:2" x14ac:dyDescent="0.2">
      <c r="B788" s="3"/>
    </row>
    <row r="789" spans="2:2" x14ac:dyDescent="0.2">
      <c r="B789" s="3"/>
    </row>
    <row r="790" spans="2:2" x14ac:dyDescent="0.2">
      <c r="B790" s="3"/>
    </row>
    <row r="791" spans="2:2" x14ac:dyDescent="0.2">
      <c r="B791" s="3"/>
    </row>
    <row r="792" spans="2:2" x14ac:dyDescent="0.2">
      <c r="B792" s="3"/>
    </row>
    <row r="793" spans="2:2" x14ac:dyDescent="0.2">
      <c r="B793" s="3"/>
    </row>
    <row r="794" spans="2:2" x14ac:dyDescent="0.2">
      <c r="B794" s="3"/>
    </row>
    <row r="795" spans="2:2" x14ac:dyDescent="0.2">
      <c r="B795" s="3"/>
    </row>
    <row r="796" spans="2:2" x14ac:dyDescent="0.2">
      <c r="B796" s="3"/>
    </row>
    <row r="797" spans="2:2" x14ac:dyDescent="0.2">
      <c r="B797" s="3"/>
    </row>
    <row r="798" spans="2:2" x14ac:dyDescent="0.2">
      <c r="B798" s="3"/>
    </row>
    <row r="799" spans="2:2" x14ac:dyDescent="0.2">
      <c r="B799" s="3"/>
    </row>
    <row r="800" spans="2:2" x14ac:dyDescent="0.2">
      <c r="B800" s="3"/>
    </row>
    <row r="801" spans="2:2" x14ac:dyDescent="0.2">
      <c r="B801" s="3"/>
    </row>
    <row r="802" spans="2:2" x14ac:dyDescent="0.2">
      <c r="B802" s="3"/>
    </row>
    <row r="803" spans="2:2" x14ac:dyDescent="0.2">
      <c r="B803" s="3"/>
    </row>
    <row r="804" spans="2:2" x14ac:dyDescent="0.2">
      <c r="B804" s="3"/>
    </row>
    <row r="805" spans="2:2" x14ac:dyDescent="0.2">
      <c r="B805" s="3"/>
    </row>
    <row r="806" spans="2:2" x14ac:dyDescent="0.2">
      <c r="B806" s="3"/>
    </row>
    <row r="807" spans="2:2" x14ac:dyDescent="0.2">
      <c r="B807" s="3"/>
    </row>
    <row r="808" spans="2:2" x14ac:dyDescent="0.2">
      <c r="B808" s="3"/>
    </row>
    <row r="809" spans="2:2" x14ac:dyDescent="0.2">
      <c r="B809" s="3"/>
    </row>
    <row r="810" spans="2:2" x14ac:dyDescent="0.2">
      <c r="B810" s="3"/>
    </row>
    <row r="811" spans="2:2" x14ac:dyDescent="0.2">
      <c r="B811" s="3"/>
    </row>
    <row r="812" spans="2:2" x14ac:dyDescent="0.2">
      <c r="B812" s="3"/>
    </row>
    <row r="813" spans="2:2" x14ac:dyDescent="0.2">
      <c r="B813" s="3"/>
    </row>
    <row r="814" spans="2:2" x14ac:dyDescent="0.2">
      <c r="B814" s="3"/>
    </row>
    <row r="815" spans="2:2" x14ac:dyDescent="0.2">
      <c r="B815" s="3"/>
    </row>
    <row r="816" spans="2:2" x14ac:dyDescent="0.2">
      <c r="B816" s="3"/>
    </row>
    <row r="817" spans="2:2" x14ac:dyDescent="0.2">
      <c r="B817" s="3"/>
    </row>
    <row r="818" spans="2:2" x14ac:dyDescent="0.2">
      <c r="B818" s="3"/>
    </row>
    <row r="819" spans="2:2" x14ac:dyDescent="0.2">
      <c r="B819" s="3"/>
    </row>
    <row r="820" spans="2:2" x14ac:dyDescent="0.2">
      <c r="B820" s="3"/>
    </row>
    <row r="821" spans="2:2" x14ac:dyDescent="0.2">
      <c r="B821" s="3"/>
    </row>
    <row r="822" spans="2:2" x14ac:dyDescent="0.2">
      <c r="B822" s="3"/>
    </row>
    <row r="823" spans="2:2" x14ac:dyDescent="0.2">
      <c r="B823" s="3"/>
    </row>
    <row r="824" spans="2:2" x14ac:dyDescent="0.2">
      <c r="B824" s="3"/>
    </row>
    <row r="825" spans="2:2" x14ac:dyDescent="0.2">
      <c r="B825" s="3"/>
    </row>
    <row r="826" spans="2:2" x14ac:dyDescent="0.2">
      <c r="B826" s="3"/>
    </row>
    <row r="827" spans="2:2" x14ac:dyDescent="0.2">
      <c r="B827" s="3"/>
    </row>
    <row r="828" spans="2:2" x14ac:dyDescent="0.2">
      <c r="B828" s="3"/>
    </row>
    <row r="829" spans="2:2" x14ac:dyDescent="0.2">
      <c r="B829" s="3"/>
    </row>
    <row r="830" spans="2:2" x14ac:dyDescent="0.2">
      <c r="B830" s="3"/>
    </row>
    <row r="831" spans="2:2" x14ac:dyDescent="0.2">
      <c r="B831" s="3"/>
    </row>
    <row r="832" spans="2:2" x14ac:dyDescent="0.2">
      <c r="B832" s="3"/>
    </row>
    <row r="833" spans="2:2" x14ac:dyDescent="0.2">
      <c r="B833" s="3"/>
    </row>
    <row r="834" spans="2:2" x14ac:dyDescent="0.2">
      <c r="B834" s="3"/>
    </row>
    <row r="835" spans="2:2" x14ac:dyDescent="0.2">
      <c r="B835" s="3"/>
    </row>
    <row r="836" spans="2:2" x14ac:dyDescent="0.2">
      <c r="B836" s="3"/>
    </row>
    <row r="837" spans="2:2" x14ac:dyDescent="0.2">
      <c r="B837" s="3"/>
    </row>
    <row r="838" spans="2:2" x14ac:dyDescent="0.2">
      <c r="B838" s="3"/>
    </row>
    <row r="839" spans="2:2" x14ac:dyDescent="0.2">
      <c r="B839" s="3"/>
    </row>
    <row r="840" spans="2:2" x14ac:dyDescent="0.2">
      <c r="B840" s="3"/>
    </row>
    <row r="841" spans="2:2" x14ac:dyDescent="0.2">
      <c r="B841" s="3"/>
    </row>
    <row r="842" spans="2:2" x14ac:dyDescent="0.2">
      <c r="B842" s="3"/>
    </row>
    <row r="843" spans="2:2" x14ac:dyDescent="0.2">
      <c r="B843" s="3"/>
    </row>
    <row r="844" spans="2:2" x14ac:dyDescent="0.2">
      <c r="B844" s="3"/>
    </row>
    <row r="845" spans="2:2" x14ac:dyDescent="0.2">
      <c r="B845" s="3"/>
    </row>
    <row r="846" spans="2:2" x14ac:dyDescent="0.2">
      <c r="B846" s="3"/>
    </row>
    <row r="847" spans="2:2" x14ac:dyDescent="0.2">
      <c r="B847" s="3"/>
    </row>
    <row r="848" spans="2:2" x14ac:dyDescent="0.2">
      <c r="B848" s="3"/>
    </row>
    <row r="849" spans="2:2" x14ac:dyDescent="0.2">
      <c r="B849" s="3"/>
    </row>
    <row r="850" spans="2:2" x14ac:dyDescent="0.2">
      <c r="B850" s="3"/>
    </row>
    <row r="851" spans="2:2" x14ac:dyDescent="0.2">
      <c r="B851" s="3"/>
    </row>
    <row r="852" spans="2:2" x14ac:dyDescent="0.2">
      <c r="B852" s="3"/>
    </row>
    <row r="853" spans="2:2" x14ac:dyDescent="0.2">
      <c r="B853" s="3"/>
    </row>
    <row r="854" spans="2:2" x14ac:dyDescent="0.2">
      <c r="B854" s="3"/>
    </row>
    <row r="855" spans="2:2" x14ac:dyDescent="0.2">
      <c r="B855" s="3"/>
    </row>
    <row r="856" spans="2:2" x14ac:dyDescent="0.2">
      <c r="B856" s="3"/>
    </row>
    <row r="857" spans="2:2" x14ac:dyDescent="0.2">
      <c r="B857" s="3"/>
    </row>
    <row r="858" spans="2:2" x14ac:dyDescent="0.2">
      <c r="B858" s="3"/>
    </row>
    <row r="859" spans="2:2" x14ac:dyDescent="0.2">
      <c r="B859" s="3"/>
    </row>
    <row r="860" spans="2:2" x14ac:dyDescent="0.2">
      <c r="B860" s="3"/>
    </row>
    <row r="861" spans="2:2" x14ac:dyDescent="0.2">
      <c r="B861" s="3"/>
    </row>
    <row r="862" spans="2:2" x14ac:dyDescent="0.2">
      <c r="B862" s="3"/>
    </row>
    <row r="863" spans="2:2" x14ac:dyDescent="0.2">
      <c r="B863" s="3"/>
    </row>
    <row r="864" spans="2:2" x14ac:dyDescent="0.2">
      <c r="B864" s="3"/>
    </row>
    <row r="865" spans="2:2" x14ac:dyDescent="0.2">
      <c r="B865" s="3"/>
    </row>
    <row r="866" spans="2:2" x14ac:dyDescent="0.2">
      <c r="B866" s="3"/>
    </row>
    <row r="867" spans="2:2" x14ac:dyDescent="0.2">
      <c r="B867" s="3"/>
    </row>
    <row r="868" spans="2:2" x14ac:dyDescent="0.2">
      <c r="B868" s="3"/>
    </row>
    <row r="869" spans="2:2" x14ac:dyDescent="0.2">
      <c r="B869" s="3"/>
    </row>
    <row r="870" spans="2:2" x14ac:dyDescent="0.2">
      <c r="B870" s="3"/>
    </row>
    <row r="871" spans="2:2" x14ac:dyDescent="0.2">
      <c r="B871" s="3"/>
    </row>
    <row r="872" spans="2:2" x14ac:dyDescent="0.2">
      <c r="B872" s="3"/>
    </row>
    <row r="873" spans="2:2" x14ac:dyDescent="0.2">
      <c r="B873" s="3"/>
    </row>
    <row r="874" spans="2:2" x14ac:dyDescent="0.2">
      <c r="B874" s="3"/>
    </row>
    <row r="875" spans="2:2" x14ac:dyDescent="0.2">
      <c r="B875" s="3"/>
    </row>
    <row r="876" spans="2:2" x14ac:dyDescent="0.2">
      <c r="B876" s="3"/>
    </row>
    <row r="877" spans="2:2" x14ac:dyDescent="0.2">
      <c r="B877" s="3"/>
    </row>
    <row r="878" spans="2:2" x14ac:dyDescent="0.2">
      <c r="B878" s="3"/>
    </row>
    <row r="879" spans="2:2" x14ac:dyDescent="0.2">
      <c r="B879" s="3"/>
    </row>
    <row r="880" spans="2:2" x14ac:dyDescent="0.2">
      <c r="B880" s="3"/>
    </row>
    <row r="881" spans="2:2" x14ac:dyDescent="0.2">
      <c r="B881" s="3"/>
    </row>
    <row r="882" spans="2:2" x14ac:dyDescent="0.2">
      <c r="B882" s="3"/>
    </row>
    <row r="883" spans="2:2" x14ac:dyDescent="0.2">
      <c r="B883" s="3"/>
    </row>
    <row r="884" spans="2:2" x14ac:dyDescent="0.2">
      <c r="B884" s="3"/>
    </row>
    <row r="885" spans="2:2" x14ac:dyDescent="0.2">
      <c r="B885" s="3"/>
    </row>
    <row r="886" spans="2:2" x14ac:dyDescent="0.2">
      <c r="B886" s="3"/>
    </row>
    <row r="887" spans="2:2" x14ac:dyDescent="0.2">
      <c r="B887" s="3"/>
    </row>
    <row r="888" spans="2:2" x14ac:dyDescent="0.2">
      <c r="B888" s="3"/>
    </row>
    <row r="889" spans="2:2" x14ac:dyDescent="0.2">
      <c r="B889" s="3"/>
    </row>
    <row r="890" spans="2:2" x14ac:dyDescent="0.2">
      <c r="B890" s="3"/>
    </row>
    <row r="891" spans="2:2" x14ac:dyDescent="0.2">
      <c r="B891" s="3"/>
    </row>
    <row r="892" spans="2:2" x14ac:dyDescent="0.2">
      <c r="B892" s="3"/>
    </row>
    <row r="893" spans="2:2" x14ac:dyDescent="0.2">
      <c r="B893" s="3"/>
    </row>
    <row r="894" spans="2:2" x14ac:dyDescent="0.2">
      <c r="B894" s="3"/>
    </row>
    <row r="895" spans="2:2" x14ac:dyDescent="0.2">
      <c r="B895" s="3"/>
    </row>
    <row r="896" spans="2:2" x14ac:dyDescent="0.2">
      <c r="B896" s="3"/>
    </row>
    <row r="897" spans="2:2" x14ac:dyDescent="0.2">
      <c r="B897" s="3"/>
    </row>
    <row r="898" spans="2:2" x14ac:dyDescent="0.2">
      <c r="B898" s="3"/>
    </row>
    <row r="899" spans="2:2" x14ac:dyDescent="0.2">
      <c r="B899" s="3"/>
    </row>
    <row r="900" spans="2:2" x14ac:dyDescent="0.2">
      <c r="B900" s="3"/>
    </row>
    <row r="901" spans="2:2" x14ac:dyDescent="0.2">
      <c r="B901" s="3"/>
    </row>
    <row r="902" spans="2:2" x14ac:dyDescent="0.2">
      <c r="B902" s="3"/>
    </row>
    <row r="903" spans="2:2" x14ac:dyDescent="0.2">
      <c r="B903" s="3"/>
    </row>
    <row r="904" spans="2:2" x14ac:dyDescent="0.2">
      <c r="B904" s="3"/>
    </row>
    <row r="905" spans="2:2" x14ac:dyDescent="0.2">
      <c r="B905" s="3"/>
    </row>
    <row r="906" spans="2:2" x14ac:dyDescent="0.2">
      <c r="B906" s="3"/>
    </row>
    <row r="907" spans="2:2" x14ac:dyDescent="0.2">
      <c r="B907" s="3"/>
    </row>
    <row r="908" spans="2:2" x14ac:dyDescent="0.2">
      <c r="B908" s="3"/>
    </row>
    <row r="909" spans="2:2" x14ac:dyDescent="0.2">
      <c r="B909" s="3"/>
    </row>
    <row r="910" spans="2:2" x14ac:dyDescent="0.2">
      <c r="B910" s="3"/>
    </row>
    <row r="911" spans="2:2" x14ac:dyDescent="0.2">
      <c r="B911" s="3"/>
    </row>
    <row r="912" spans="2:2" x14ac:dyDescent="0.2">
      <c r="B912" s="3"/>
    </row>
    <row r="913" spans="2:2" x14ac:dyDescent="0.2">
      <c r="B913" s="3"/>
    </row>
    <row r="914" spans="2:2" x14ac:dyDescent="0.2">
      <c r="B914" s="3"/>
    </row>
    <row r="915" spans="2:2" x14ac:dyDescent="0.2">
      <c r="B915" s="3"/>
    </row>
    <row r="916" spans="2:2" x14ac:dyDescent="0.2">
      <c r="B916" s="3"/>
    </row>
    <row r="917" spans="2:2" x14ac:dyDescent="0.2">
      <c r="B917" s="3"/>
    </row>
    <row r="918" spans="2:2" x14ac:dyDescent="0.2">
      <c r="B918" s="3"/>
    </row>
    <row r="919" spans="2:2" x14ac:dyDescent="0.2">
      <c r="B919" s="3"/>
    </row>
    <row r="920" spans="2:2" x14ac:dyDescent="0.2">
      <c r="B920" s="3"/>
    </row>
    <row r="921" spans="2:2" x14ac:dyDescent="0.2">
      <c r="B921" s="3"/>
    </row>
    <row r="922" spans="2:2" x14ac:dyDescent="0.2">
      <c r="B922" s="3"/>
    </row>
    <row r="923" spans="2:2" x14ac:dyDescent="0.2">
      <c r="B923" s="3"/>
    </row>
    <row r="924" spans="2:2" x14ac:dyDescent="0.2">
      <c r="B924" s="3"/>
    </row>
    <row r="925" spans="2:2" x14ac:dyDescent="0.2">
      <c r="B925" s="3"/>
    </row>
    <row r="926" spans="2:2" x14ac:dyDescent="0.2">
      <c r="B926" s="3"/>
    </row>
    <row r="927" spans="2:2" x14ac:dyDescent="0.2">
      <c r="B927" s="3"/>
    </row>
    <row r="928" spans="2:2" x14ac:dyDescent="0.2">
      <c r="B928" s="3"/>
    </row>
    <row r="929" spans="2:2" x14ac:dyDescent="0.2">
      <c r="B929" s="3"/>
    </row>
    <row r="930" spans="2:2" x14ac:dyDescent="0.2">
      <c r="B930" s="3"/>
    </row>
    <row r="931" spans="2:2" x14ac:dyDescent="0.2">
      <c r="B931" s="3"/>
    </row>
    <row r="932" spans="2:2" x14ac:dyDescent="0.2">
      <c r="B932" s="3"/>
    </row>
    <row r="933" spans="2:2" x14ac:dyDescent="0.2">
      <c r="B933" s="3"/>
    </row>
    <row r="934" spans="2:2" x14ac:dyDescent="0.2">
      <c r="B934" s="3"/>
    </row>
    <row r="935" spans="2:2" x14ac:dyDescent="0.2">
      <c r="B935" s="3"/>
    </row>
    <row r="936" spans="2:2" x14ac:dyDescent="0.2">
      <c r="B936" s="3"/>
    </row>
    <row r="937" spans="2:2" x14ac:dyDescent="0.2">
      <c r="B937" s="3"/>
    </row>
    <row r="938" spans="2:2" x14ac:dyDescent="0.2">
      <c r="B938" s="3"/>
    </row>
    <row r="939" spans="2:2" x14ac:dyDescent="0.2">
      <c r="B939" s="3"/>
    </row>
    <row r="940" spans="2:2" x14ac:dyDescent="0.2">
      <c r="B940" s="3"/>
    </row>
    <row r="941" spans="2:2" x14ac:dyDescent="0.2">
      <c r="B941" s="3"/>
    </row>
    <row r="942" spans="2:2" x14ac:dyDescent="0.2">
      <c r="B942" s="3"/>
    </row>
    <row r="943" spans="2:2" x14ac:dyDescent="0.2">
      <c r="B943" s="3"/>
    </row>
    <row r="944" spans="2:2" x14ac:dyDescent="0.2">
      <c r="B944" s="3"/>
    </row>
    <row r="945" spans="2:2" x14ac:dyDescent="0.2">
      <c r="B945" s="3"/>
    </row>
    <row r="946" spans="2:2" x14ac:dyDescent="0.2">
      <c r="B946" s="3"/>
    </row>
    <row r="947" spans="2:2" x14ac:dyDescent="0.2">
      <c r="B947" s="3"/>
    </row>
    <row r="948" spans="2:2" x14ac:dyDescent="0.2">
      <c r="B948" s="3"/>
    </row>
    <row r="949" spans="2:2" x14ac:dyDescent="0.2">
      <c r="B949" s="3"/>
    </row>
    <row r="950" spans="2:2" x14ac:dyDescent="0.2">
      <c r="B950" s="3"/>
    </row>
    <row r="951" spans="2:2" x14ac:dyDescent="0.2">
      <c r="B951" s="3"/>
    </row>
    <row r="952" spans="2:2" x14ac:dyDescent="0.2">
      <c r="B952" s="3"/>
    </row>
    <row r="953" spans="2:2" x14ac:dyDescent="0.2">
      <c r="B953" s="3"/>
    </row>
    <row r="954" spans="2:2" x14ac:dyDescent="0.2">
      <c r="B954" s="3"/>
    </row>
    <row r="955" spans="2:2" x14ac:dyDescent="0.2">
      <c r="B955" s="3"/>
    </row>
    <row r="956" spans="2:2" x14ac:dyDescent="0.2">
      <c r="B956" s="3"/>
    </row>
    <row r="957" spans="2:2" x14ac:dyDescent="0.2">
      <c r="B957" s="3"/>
    </row>
    <row r="958" spans="2:2" x14ac:dyDescent="0.2">
      <c r="B958" s="3"/>
    </row>
    <row r="959" spans="2:2" x14ac:dyDescent="0.2">
      <c r="B959" s="3"/>
    </row>
    <row r="960" spans="2:2" x14ac:dyDescent="0.2">
      <c r="B960" s="3"/>
    </row>
    <row r="961" spans="2:2" x14ac:dyDescent="0.2">
      <c r="B961" s="3"/>
    </row>
    <row r="962" spans="2:2" x14ac:dyDescent="0.2">
      <c r="B962" s="3"/>
    </row>
    <row r="963" spans="2:2" x14ac:dyDescent="0.2">
      <c r="B963" s="3"/>
    </row>
    <row r="964" spans="2:2" x14ac:dyDescent="0.2">
      <c r="B964" s="3"/>
    </row>
    <row r="965" spans="2:2" x14ac:dyDescent="0.2">
      <c r="B965" s="3"/>
    </row>
    <row r="966" spans="2:2" x14ac:dyDescent="0.2">
      <c r="B966" s="3"/>
    </row>
    <row r="967" spans="2:2" x14ac:dyDescent="0.2">
      <c r="B967" s="3"/>
    </row>
    <row r="968" spans="2:2" x14ac:dyDescent="0.2">
      <c r="B968" s="3"/>
    </row>
    <row r="969" spans="2:2" x14ac:dyDescent="0.2">
      <c r="B969" s="3"/>
    </row>
    <row r="970" spans="2:2" x14ac:dyDescent="0.2">
      <c r="B970" s="3"/>
    </row>
    <row r="971" spans="2:2" x14ac:dyDescent="0.2">
      <c r="B971" s="3"/>
    </row>
    <row r="972" spans="2:2" x14ac:dyDescent="0.2">
      <c r="B972" s="3"/>
    </row>
    <row r="973" spans="2:2" x14ac:dyDescent="0.2">
      <c r="B973" s="3"/>
    </row>
    <row r="974" spans="2:2" x14ac:dyDescent="0.2">
      <c r="B974" s="3"/>
    </row>
    <row r="975" spans="2:2" x14ac:dyDescent="0.2">
      <c r="B975" s="3"/>
    </row>
    <row r="976" spans="2:2" x14ac:dyDescent="0.2">
      <c r="B976" s="3"/>
    </row>
    <row r="977" spans="2:2" x14ac:dyDescent="0.2">
      <c r="B977" s="3"/>
    </row>
    <row r="978" spans="2:2" x14ac:dyDescent="0.2">
      <c r="B978" s="3"/>
    </row>
    <row r="979" spans="2:2" x14ac:dyDescent="0.2">
      <c r="B979" s="3"/>
    </row>
    <row r="980" spans="2:2" x14ac:dyDescent="0.2">
      <c r="B980" s="3"/>
    </row>
    <row r="981" spans="2:2" x14ac:dyDescent="0.2">
      <c r="B981" s="3"/>
    </row>
    <row r="982" spans="2:2" x14ac:dyDescent="0.2">
      <c r="B982" s="3"/>
    </row>
    <row r="983" spans="2:2" x14ac:dyDescent="0.2">
      <c r="B983" s="3"/>
    </row>
    <row r="984" spans="2:2" x14ac:dyDescent="0.2">
      <c r="B984" s="3"/>
    </row>
    <row r="985" spans="2:2" x14ac:dyDescent="0.2">
      <c r="B985" s="3"/>
    </row>
    <row r="986" spans="2:2" x14ac:dyDescent="0.2">
      <c r="B986" s="3"/>
    </row>
    <row r="987" spans="2:2" x14ac:dyDescent="0.2">
      <c r="B987" s="3"/>
    </row>
    <row r="988" spans="2:2" x14ac:dyDescent="0.2">
      <c r="B988" s="3"/>
    </row>
    <row r="989" spans="2:2" x14ac:dyDescent="0.2">
      <c r="B989" s="3"/>
    </row>
    <row r="990" spans="2:2" x14ac:dyDescent="0.2">
      <c r="B990" s="3"/>
    </row>
    <row r="991" spans="2:2" x14ac:dyDescent="0.2">
      <c r="B991" s="3"/>
    </row>
    <row r="992" spans="2:2" x14ac:dyDescent="0.2">
      <c r="B992" s="3"/>
    </row>
    <row r="993" spans="2:2" x14ac:dyDescent="0.2">
      <c r="B993" s="3"/>
    </row>
    <row r="994" spans="2:2" x14ac:dyDescent="0.2">
      <c r="B994" s="3"/>
    </row>
    <row r="995" spans="2:2" x14ac:dyDescent="0.2">
      <c r="B995" s="3"/>
    </row>
    <row r="996" spans="2:2" x14ac:dyDescent="0.2">
      <c r="B996" s="3"/>
    </row>
    <row r="997" spans="2:2" x14ac:dyDescent="0.2">
      <c r="B997" s="3"/>
    </row>
    <row r="998" spans="2:2" x14ac:dyDescent="0.2">
      <c r="B998" s="3"/>
    </row>
    <row r="999" spans="2:2" x14ac:dyDescent="0.2">
      <c r="B999" s="3"/>
    </row>
    <row r="1000" spans="2:2" x14ac:dyDescent="0.2">
      <c r="B1000" s="3"/>
    </row>
    <row r="1001" spans="2:2" x14ac:dyDescent="0.2">
      <c r="B1001" s="3"/>
    </row>
    <row r="1002" spans="2:2" x14ac:dyDescent="0.2">
      <c r="B1002" s="3"/>
    </row>
    <row r="1003" spans="2:2" x14ac:dyDescent="0.2">
      <c r="B1003" s="3"/>
    </row>
  </sheetData>
  <customSheetViews>
    <customSheetView guid="{8F7C41E0-DC02-456E-BB0B-40A4B0E9A8A6}" scale="75">
      <selection activeCell="A101" sqref="A101"/>
      <pageMargins left="0.7" right="0.7" top="0.78740157499999996" bottom="0.78740157499999996" header="0.3" footer="0.3"/>
      <pageSetup paperSize="9" orientation="portrait" verticalDpi="0" r:id="rId1"/>
    </customSheetView>
    <customSheetView guid="{CC4D2B4D-C5A6-4E6F-A91A-020A7B46233E}" scale="75" topLeftCell="A82">
      <selection activeCell="B108" sqref="B108"/>
      <pageMargins left="0.7" right="0.7" top="0.78740157499999996" bottom="0.78740157499999996" header="0.3" footer="0.3"/>
      <pageSetup paperSize="9" orientation="portrait" verticalDpi="0" r:id="rId2"/>
    </customSheetView>
  </customSheetViews>
  <pageMargins left="0.7" right="0.7" top="0.78740157499999996" bottom="0.78740157499999996" header="0.3" footer="0.3"/>
  <pageSetup paperSize="9" orientation="portrait" verticalDpi="0"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B24"/>
  <sheetViews>
    <sheetView zoomScale="75" zoomScaleNormal="75" workbookViewId="0">
      <selection activeCell="A22" sqref="A22"/>
    </sheetView>
  </sheetViews>
  <sheetFormatPr defaultColWidth="14.42578125" defaultRowHeight="12.75" x14ac:dyDescent="0.2"/>
  <cols>
    <col min="1" max="1" width="164.28515625" customWidth="1"/>
  </cols>
  <sheetData>
    <row r="1" spans="1:2" ht="24" x14ac:dyDescent="0.2">
      <c r="A1" s="14" t="s">
        <v>1183</v>
      </c>
    </row>
    <row r="2" spans="1:2" ht="24" x14ac:dyDescent="0.2">
      <c r="A2" s="14" t="s">
        <v>1182</v>
      </c>
    </row>
    <row r="3" spans="1:2" ht="24.75" thickBot="1" x14ac:dyDescent="0.25">
      <c r="A3" s="14" t="s">
        <v>1184</v>
      </c>
    </row>
    <row r="4" spans="1:2" ht="13.5" thickBot="1" x14ac:dyDescent="0.25">
      <c r="A4" s="17" t="s">
        <v>1116</v>
      </c>
    </row>
    <row r="5" spans="1:2" s="26" customFormat="1" x14ac:dyDescent="0.2">
      <c r="A5" s="24" t="s">
        <v>1117</v>
      </c>
    </row>
    <row r="6" spans="1:2" s="26" customFormat="1" x14ac:dyDescent="0.2">
      <c r="A6" s="24" t="s">
        <v>1435</v>
      </c>
    </row>
    <row r="7" spans="1:2" s="26" customFormat="1" x14ac:dyDescent="0.2">
      <c r="A7" s="24" t="s">
        <v>1194</v>
      </c>
    </row>
    <row r="8" spans="1:2" s="26" customFormat="1" x14ac:dyDescent="0.2">
      <c r="A8" s="24" t="s">
        <v>1436</v>
      </c>
    </row>
    <row r="9" spans="1:2" s="26" customFormat="1" x14ac:dyDescent="0.2">
      <c r="A9" s="24" t="s">
        <v>1178</v>
      </c>
    </row>
    <row r="10" spans="1:2" s="26" customFormat="1" x14ac:dyDescent="0.2">
      <c r="A10" s="24" t="s">
        <v>1179</v>
      </c>
    </row>
    <row r="11" spans="1:2" s="26" customFormat="1" x14ac:dyDescent="0.2">
      <c r="A11" s="24" t="s">
        <v>1180</v>
      </c>
    </row>
    <row r="12" spans="1:2" s="26" customFormat="1" x14ac:dyDescent="0.2">
      <c r="A12" s="24" t="s">
        <v>1352</v>
      </c>
    </row>
    <row r="13" spans="1:2" s="26" customFormat="1" x14ac:dyDescent="0.2">
      <c r="A13" s="24" t="s">
        <v>1353</v>
      </c>
    </row>
    <row r="14" spans="1:2" s="26" customFormat="1" x14ac:dyDescent="0.2">
      <c r="A14" s="24" t="s">
        <v>1354</v>
      </c>
      <c r="B14" s="24"/>
    </row>
    <row r="15" spans="1:2" s="26" customFormat="1" x14ac:dyDescent="0.2"/>
    <row r="16" spans="1:2" s="26" customFormat="1" x14ac:dyDescent="0.2">
      <c r="A16" s="24" t="s">
        <v>1119</v>
      </c>
    </row>
    <row r="17" spans="1:1" s="26" customFormat="1" x14ac:dyDescent="0.2">
      <c r="A17" s="26" t="s">
        <v>1351</v>
      </c>
    </row>
    <row r="18" spans="1:1" s="26" customFormat="1" x14ac:dyDescent="0.2"/>
    <row r="19" spans="1:1" s="26" customFormat="1" x14ac:dyDescent="0.2">
      <c r="A19" s="26" t="s">
        <v>1118</v>
      </c>
    </row>
    <row r="20" spans="1:1" s="26" customFormat="1" x14ac:dyDescent="0.2"/>
    <row r="21" spans="1:1" s="26" customFormat="1" x14ac:dyDescent="0.2"/>
    <row r="22" spans="1:1" s="26" customFormat="1" x14ac:dyDescent="0.2">
      <c r="A22" s="26" t="s">
        <v>1437</v>
      </c>
    </row>
    <row r="23" spans="1:1" s="26" customFormat="1" x14ac:dyDescent="0.2"/>
    <row r="24" spans="1:1" s="26" customFormat="1" x14ac:dyDescent="0.2"/>
  </sheetData>
  <customSheetViews>
    <customSheetView guid="{8F7C41E0-DC02-456E-BB0B-40A4B0E9A8A6}" scale="75">
      <selection activeCell="A22" sqref="A22"/>
      <pageMargins left="0.7" right="0.7" top="0.78740157499999996" bottom="0.78740157499999996" header="0.3" footer="0.3"/>
    </customSheetView>
    <customSheetView guid="{CC4D2B4D-C5A6-4E6F-A91A-020A7B46233E}" scale="75" topLeftCell="A7">
      <selection activeCell="A36" sqref="A36"/>
      <pageMargins left="0.7" right="0.7" top="0.78740157499999996" bottom="0.78740157499999996" header="0.3" footer="0.3"/>
    </customSheetView>
  </customSheetViews>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A30"/>
  <sheetViews>
    <sheetView zoomScale="75" zoomScaleNormal="75" workbookViewId="0"/>
  </sheetViews>
  <sheetFormatPr defaultColWidth="14.42578125" defaultRowHeight="12.75" x14ac:dyDescent="0.2"/>
  <cols>
    <col min="1" max="1" width="158" customWidth="1"/>
  </cols>
  <sheetData>
    <row r="1" spans="1:1" ht="24" x14ac:dyDescent="0.2">
      <c r="A1" s="14" t="s">
        <v>1183</v>
      </c>
    </row>
    <row r="2" spans="1:1" ht="24" x14ac:dyDescent="0.2">
      <c r="A2" s="14" t="s">
        <v>1182</v>
      </c>
    </row>
    <row r="3" spans="1:1" ht="24.75" thickBot="1" x14ac:dyDescent="0.25">
      <c r="A3" s="14" t="s">
        <v>1184</v>
      </c>
    </row>
    <row r="4" spans="1:1" ht="13.5" thickBot="1" x14ac:dyDescent="0.25">
      <c r="A4" s="15" t="s">
        <v>1120</v>
      </c>
    </row>
    <row r="5" spans="1:1" x14ac:dyDescent="0.2">
      <c r="A5" s="7" t="s">
        <v>1121</v>
      </c>
    </row>
    <row r="6" spans="1:1" x14ac:dyDescent="0.2">
      <c r="A6" s="7" t="s">
        <v>1122</v>
      </c>
    </row>
    <row r="7" spans="1:1" x14ac:dyDescent="0.2">
      <c r="A7" s="7" t="s">
        <v>1123</v>
      </c>
    </row>
    <row r="8" spans="1:1" x14ac:dyDescent="0.2">
      <c r="A8" s="7" t="s">
        <v>1124</v>
      </c>
    </row>
    <row r="9" spans="1:1" x14ac:dyDescent="0.2">
      <c r="A9" s="7" t="s">
        <v>1125</v>
      </c>
    </row>
    <row r="10" spans="1:1" x14ac:dyDescent="0.2">
      <c r="A10" s="7" t="s">
        <v>1126</v>
      </c>
    </row>
    <row r="11" spans="1:1" x14ac:dyDescent="0.2">
      <c r="A11" s="7" t="s">
        <v>1127</v>
      </c>
    </row>
    <row r="12" spans="1:1" x14ac:dyDescent="0.2">
      <c r="A12" s="7" t="s">
        <v>1128</v>
      </c>
    </row>
    <row r="13" spans="1:1" x14ac:dyDescent="0.2">
      <c r="A13" s="7" t="s">
        <v>1176</v>
      </c>
    </row>
    <row r="14" spans="1:1" x14ac:dyDescent="0.2">
      <c r="A14" s="7" t="s">
        <v>1129</v>
      </c>
    </row>
    <row r="15" spans="1:1" x14ac:dyDescent="0.2">
      <c r="A15" s="7" t="s">
        <v>1130</v>
      </c>
    </row>
    <row r="16" spans="1:1" x14ac:dyDescent="0.2">
      <c r="A16" s="7" t="s">
        <v>1131</v>
      </c>
    </row>
    <row r="17" spans="1:1" x14ac:dyDescent="0.2">
      <c r="A17" s="7" t="s">
        <v>1132</v>
      </c>
    </row>
    <row r="18" spans="1:1" x14ac:dyDescent="0.2">
      <c r="A18" s="7" t="s">
        <v>1133</v>
      </c>
    </row>
    <row r="19" spans="1:1" x14ac:dyDescent="0.2">
      <c r="A19" s="7" t="s">
        <v>1134</v>
      </c>
    </row>
    <row r="20" spans="1:1" x14ac:dyDescent="0.2">
      <c r="A20" s="7" t="s">
        <v>1135</v>
      </c>
    </row>
    <row r="21" spans="1:1" x14ac:dyDescent="0.2">
      <c r="A21" s="7" t="s">
        <v>1136</v>
      </c>
    </row>
    <row r="22" spans="1:1" x14ac:dyDescent="0.2">
      <c r="A22" s="7" t="s">
        <v>1137</v>
      </c>
    </row>
    <row r="23" spans="1:1" x14ac:dyDescent="0.2">
      <c r="A23" s="7" t="s">
        <v>1138</v>
      </c>
    </row>
    <row r="24" spans="1:1" x14ac:dyDescent="0.2">
      <c r="A24" s="7" t="s">
        <v>1139</v>
      </c>
    </row>
    <row r="25" spans="1:1" x14ac:dyDescent="0.2">
      <c r="A25" s="7" t="s">
        <v>1140</v>
      </c>
    </row>
    <row r="26" spans="1:1" x14ac:dyDescent="0.2">
      <c r="A26" s="7" t="s">
        <v>1141</v>
      </c>
    </row>
    <row r="27" spans="1:1" x14ac:dyDescent="0.2">
      <c r="A27" s="7" t="s">
        <v>1142</v>
      </c>
    </row>
    <row r="28" spans="1:1" x14ac:dyDescent="0.2">
      <c r="A28" s="10" t="s">
        <v>1143</v>
      </c>
    </row>
    <row r="30" spans="1:1" s="23" customFormat="1" x14ac:dyDescent="0.2">
      <c r="A30" s="35" t="s">
        <v>1316</v>
      </c>
    </row>
  </sheetData>
  <customSheetViews>
    <customSheetView guid="{8F7C41E0-DC02-456E-BB0B-40A4B0E9A8A6}" scale="75">
      <pageMargins left="0.7" right="0.7" top="0.78740157499999996" bottom="0.78740157499999996" header="0.3" footer="0.3"/>
    </customSheetView>
    <customSheetView guid="{CC4D2B4D-C5A6-4E6F-A91A-020A7B46233E}" scale="75">
      <pageMargins left="0.7" right="0.7" top="0.78740157499999996" bottom="0.78740157499999996" header="0.3" footer="0.3"/>
    </customSheetView>
  </customSheetView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A1003"/>
  <sheetViews>
    <sheetView topLeftCell="B56" zoomScale="75" zoomScaleNormal="75" workbookViewId="0">
      <selection activeCell="A75" sqref="A75"/>
    </sheetView>
  </sheetViews>
  <sheetFormatPr defaultColWidth="14.42578125" defaultRowHeight="12.75" x14ac:dyDescent="0.2"/>
  <cols>
    <col min="1" max="1" width="164" style="11" customWidth="1"/>
  </cols>
  <sheetData>
    <row r="1" spans="1:1" ht="24" x14ac:dyDescent="0.2">
      <c r="A1" s="14" t="s">
        <v>1183</v>
      </c>
    </row>
    <row r="2" spans="1:1" ht="24" x14ac:dyDescent="0.2">
      <c r="A2" s="14" t="s">
        <v>1182</v>
      </c>
    </row>
    <row r="3" spans="1:1" ht="24.75" thickBot="1" x14ac:dyDescent="0.25">
      <c r="A3" s="14" t="s">
        <v>1195</v>
      </c>
    </row>
    <row r="4" spans="1:1" ht="13.5" thickBot="1" x14ac:dyDescent="0.25">
      <c r="A4" s="15" t="s">
        <v>1144</v>
      </c>
    </row>
    <row r="5" spans="1:1" ht="25.5" x14ac:dyDescent="0.2">
      <c r="A5" s="6" t="s">
        <v>1196</v>
      </c>
    </row>
    <row r="6" spans="1:1" x14ac:dyDescent="0.2">
      <c r="A6" s="24" t="s">
        <v>1317</v>
      </c>
    </row>
    <row r="7" spans="1:1" x14ac:dyDescent="0.2">
      <c r="A7" s="24" t="s">
        <v>1318</v>
      </c>
    </row>
    <row r="8" spans="1:1" x14ac:dyDescent="0.2">
      <c r="A8" s="24" t="s">
        <v>1319</v>
      </c>
    </row>
    <row r="9" spans="1:1" x14ac:dyDescent="0.2">
      <c r="A9" s="24" t="s">
        <v>1320</v>
      </c>
    </row>
    <row r="10" spans="1:1" x14ac:dyDescent="0.2">
      <c r="A10" s="24" t="s">
        <v>1321</v>
      </c>
    </row>
    <row r="11" spans="1:1" x14ac:dyDescent="0.2">
      <c r="A11" s="24" t="s">
        <v>1322</v>
      </c>
    </row>
    <row r="12" spans="1:1" x14ac:dyDescent="0.2">
      <c r="A12" s="24" t="s">
        <v>1323</v>
      </c>
    </row>
    <row r="13" spans="1:1" x14ac:dyDescent="0.2">
      <c r="A13" s="24" t="s">
        <v>1324</v>
      </c>
    </row>
    <row r="14" spans="1:1" ht="25.5" x14ac:dyDescent="0.2">
      <c r="A14" s="24" t="s">
        <v>1325</v>
      </c>
    </row>
    <row r="15" spans="1:1" ht="38.25" x14ac:dyDescent="0.2">
      <c r="A15" s="24" t="s">
        <v>1326</v>
      </c>
    </row>
    <row r="16" spans="1:1" ht="25.5" x14ac:dyDescent="0.2">
      <c r="A16" s="24" t="s">
        <v>1327</v>
      </c>
    </row>
    <row r="17" spans="1:1" x14ac:dyDescent="0.2">
      <c r="A17" s="24" t="s">
        <v>1145</v>
      </c>
    </row>
    <row r="18" spans="1:1" x14ac:dyDescent="0.2">
      <c r="A18" s="24" t="s">
        <v>1328</v>
      </c>
    </row>
    <row r="19" spans="1:1" x14ac:dyDescent="0.2">
      <c r="A19" s="24" t="s">
        <v>1329</v>
      </c>
    </row>
    <row r="20" spans="1:1" ht="25.5" x14ac:dyDescent="0.2">
      <c r="A20" s="24" t="s">
        <v>1330</v>
      </c>
    </row>
    <row r="21" spans="1:1" x14ac:dyDescent="0.2">
      <c r="A21" s="24" t="s">
        <v>1331</v>
      </c>
    </row>
    <row r="22" spans="1:1" ht="25.5" x14ac:dyDescent="0.2">
      <c r="A22" s="24" t="s">
        <v>1332</v>
      </c>
    </row>
    <row r="23" spans="1:1" x14ac:dyDescent="0.2">
      <c r="A23" s="24" t="s">
        <v>1333</v>
      </c>
    </row>
    <row r="24" spans="1:1" x14ac:dyDescent="0.2">
      <c r="A24" s="24" t="s">
        <v>1334</v>
      </c>
    </row>
    <row r="25" spans="1:1" ht="25.5" x14ac:dyDescent="0.2">
      <c r="A25" s="24" t="s">
        <v>1335</v>
      </c>
    </row>
    <row r="26" spans="1:1" x14ac:dyDescent="0.2">
      <c r="A26" s="24" t="s">
        <v>1336</v>
      </c>
    </row>
    <row r="27" spans="1:1" x14ac:dyDescent="0.2">
      <c r="A27" s="24" t="s">
        <v>1337</v>
      </c>
    </row>
    <row r="28" spans="1:1" ht="38.25" x14ac:dyDescent="0.2">
      <c r="A28" s="24" t="s">
        <v>1338</v>
      </c>
    </row>
    <row r="29" spans="1:1" x14ac:dyDescent="0.2">
      <c r="A29" s="24" t="s">
        <v>1339</v>
      </c>
    </row>
    <row r="30" spans="1:1" x14ac:dyDescent="0.2">
      <c r="A30" s="24" t="s">
        <v>1340</v>
      </c>
    </row>
    <row r="31" spans="1:1" x14ac:dyDescent="0.2">
      <c r="A31" s="24" t="s">
        <v>1341</v>
      </c>
    </row>
    <row r="32" spans="1:1" x14ac:dyDescent="0.2">
      <c r="A32" s="24" t="s">
        <v>1342</v>
      </c>
    </row>
    <row r="33" spans="1:1" x14ac:dyDescent="0.2">
      <c r="A33" s="24" t="s">
        <v>1343</v>
      </c>
    </row>
    <row r="34" spans="1:1" x14ac:dyDescent="0.2">
      <c r="A34" s="24" t="s">
        <v>1197</v>
      </c>
    </row>
    <row r="35" spans="1:1" x14ac:dyDescent="0.2">
      <c r="A35" s="24" t="s">
        <v>1344</v>
      </c>
    </row>
    <row r="36" spans="1:1" ht="25.5" x14ac:dyDescent="0.2">
      <c r="A36" s="24" t="s">
        <v>1345</v>
      </c>
    </row>
    <row r="37" spans="1:1" x14ac:dyDescent="0.2">
      <c r="A37" s="24" t="s">
        <v>1198</v>
      </c>
    </row>
    <row r="38" spans="1:1" x14ac:dyDescent="0.2">
      <c r="A38" s="24" t="s">
        <v>1199</v>
      </c>
    </row>
    <row r="39" spans="1:1" x14ac:dyDescent="0.2">
      <c r="A39" s="24" t="s">
        <v>1200</v>
      </c>
    </row>
    <row r="40" spans="1:1" x14ac:dyDescent="0.2">
      <c r="A40" s="24" t="s">
        <v>1201</v>
      </c>
    </row>
    <row r="41" spans="1:1" x14ac:dyDescent="0.2">
      <c r="A41" s="24" t="s">
        <v>1227</v>
      </c>
    </row>
    <row r="42" spans="1:1" x14ac:dyDescent="0.2">
      <c r="A42" s="6" t="s">
        <v>1202</v>
      </c>
    </row>
    <row r="43" spans="1:1" ht="25.5" x14ac:dyDescent="0.2">
      <c r="A43" s="6" t="s">
        <v>1203</v>
      </c>
    </row>
    <row r="44" spans="1:1" ht="25.5" x14ac:dyDescent="0.2">
      <c r="A44" s="6" t="s">
        <v>1204</v>
      </c>
    </row>
    <row r="45" spans="1:1" ht="25.5" x14ac:dyDescent="0.2">
      <c r="A45" s="6" t="s">
        <v>1205</v>
      </c>
    </row>
    <row r="46" spans="1:1" x14ac:dyDescent="0.2">
      <c r="A46" s="6" t="s">
        <v>1206</v>
      </c>
    </row>
    <row r="47" spans="1:1" x14ac:dyDescent="0.2">
      <c r="A47" s="6" t="s">
        <v>1207</v>
      </c>
    </row>
    <row r="48" spans="1:1" x14ac:dyDescent="0.2">
      <c r="A48" s="6" t="s">
        <v>1208</v>
      </c>
    </row>
    <row r="49" spans="1:1" ht="25.5" x14ac:dyDescent="0.2">
      <c r="A49" s="9" t="s">
        <v>1209</v>
      </c>
    </row>
    <row r="50" spans="1:1" x14ac:dyDescent="0.2">
      <c r="A50" s="6" t="s">
        <v>1210</v>
      </c>
    </row>
    <row r="51" spans="1:1" x14ac:dyDescent="0.2">
      <c r="A51" s="6" t="s">
        <v>1211</v>
      </c>
    </row>
    <row r="52" spans="1:1" x14ac:dyDescent="0.2">
      <c r="A52" s="6" t="s">
        <v>1212</v>
      </c>
    </row>
    <row r="53" spans="1:1" ht="25.5" x14ac:dyDescent="0.2">
      <c r="A53" s="6" t="s">
        <v>1213</v>
      </c>
    </row>
    <row r="54" spans="1:1" x14ac:dyDescent="0.2">
      <c r="A54" s="6" t="s">
        <v>1214</v>
      </c>
    </row>
    <row r="55" spans="1:1" x14ac:dyDescent="0.2">
      <c r="A55" s="6" t="s">
        <v>1215</v>
      </c>
    </row>
    <row r="56" spans="1:1" x14ac:dyDescent="0.2">
      <c r="A56" s="6" t="s">
        <v>1216</v>
      </c>
    </row>
    <row r="57" spans="1:1" ht="25.5" x14ac:dyDescent="0.2">
      <c r="A57" s="6" t="s">
        <v>1217</v>
      </c>
    </row>
    <row r="58" spans="1:1" x14ac:dyDescent="0.2">
      <c r="A58" s="6" t="s">
        <v>1218</v>
      </c>
    </row>
    <row r="59" spans="1:1" x14ac:dyDescent="0.2">
      <c r="A59" s="6" t="s">
        <v>1219</v>
      </c>
    </row>
    <row r="60" spans="1:1" x14ac:dyDescent="0.2">
      <c r="A60" s="6" t="s">
        <v>1220</v>
      </c>
    </row>
    <row r="61" spans="1:1" x14ac:dyDescent="0.2">
      <c r="A61" s="6" t="s">
        <v>1221</v>
      </c>
    </row>
    <row r="62" spans="1:1" ht="25.5" x14ac:dyDescent="0.2">
      <c r="A62" s="6" t="s">
        <v>1222</v>
      </c>
    </row>
    <row r="63" spans="1:1" ht="25.5" x14ac:dyDescent="0.2">
      <c r="A63" s="6" t="s">
        <v>1223</v>
      </c>
    </row>
    <row r="64" spans="1:1" x14ac:dyDescent="0.2">
      <c r="A64" s="6" t="s">
        <v>1224</v>
      </c>
    </row>
    <row r="65" spans="1:1" ht="38.25" x14ac:dyDescent="0.2">
      <c r="A65" s="9" t="s">
        <v>1228</v>
      </c>
    </row>
    <row r="66" spans="1:1" x14ac:dyDescent="0.2">
      <c r="A66" s="6" t="s">
        <v>1225</v>
      </c>
    </row>
    <row r="67" spans="1:1" x14ac:dyDescent="0.2">
      <c r="A67"/>
    </row>
    <row r="68" spans="1:1" x14ac:dyDescent="0.2">
      <c r="A68" s="6" t="s">
        <v>1226</v>
      </c>
    </row>
    <row r="69" spans="1:1" x14ac:dyDescent="0.2">
      <c r="A69" s="6" t="s">
        <v>1146</v>
      </c>
    </row>
    <row r="70" spans="1:1" x14ac:dyDescent="0.2">
      <c r="A70" s="6" t="s">
        <v>1147</v>
      </c>
    </row>
    <row r="71" spans="1:1" x14ac:dyDescent="0.2">
      <c r="A71" s="6" t="s">
        <v>1148</v>
      </c>
    </row>
    <row r="72" spans="1:1" x14ac:dyDescent="0.2">
      <c r="A72" s="6" t="s">
        <v>1149</v>
      </c>
    </row>
    <row r="73" spans="1:1" x14ac:dyDescent="0.2">
      <c r="A73" s="6"/>
    </row>
    <row r="74" spans="1:1" x14ac:dyDescent="0.2">
      <c r="A74" s="9" t="s">
        <v>1150</v>
      </c>
    </row>
    <row r="75" spans="1:1" s="26" customFormat="1" x14ac:dyDescent="0.2">
      <c r="A75" s="24" t="s">
        <v>1350</v>
      </c>
    </row>
    <row r="76" spans="1:1" x14ac:dyDescent="0.2">
      <c r="A76" s="6"/>
    </row>
    <row r="77" spans="1:1" x14ac:dyDescent="0.2">
      <c r="A77" s="6"/>
    </row>
    <row r="78" spans="1:1" x14ac:dyDescent="0.2">
      <c r="A78" s="6"/>
    </row>
    <row r="79" spans="1:1" x14ac:dyDescent="0.2">
      <c r="A79" s="6"/>
    </row>
    <row r="80" spans="1:1" x14ac:dyDescent="0.2">
      <c r="A80" s="6"/>
    </row>
    <row r="81" spans="1:1" x14ac:dyDescent="0.2">
      <c r="A81" s="6"/>
    </row>
    <row r="82" spans="1:1" x14ac:dyDescent="0.2">
      <c r="A82" s="6"/>
    </row>
    <row r="83" spans="1:1" x14ac:dyDescent="0.2">
      <c r="A83" s="6"/>
    </row>
    <row r="84" spans="1:1" x14ac:dyDescent="0.2">
      <c r="A84" s="6"/>
    </row>
    <row r="85" spans="1:1" x14ac:dyDescent="0.2">
      <c r="A85" s="6"/>
    </row>
    <row r="86" spans="1:1" x14ac:dyDescent="0.2">
      <c r="A86" s="6"/>
    </row>
    <row r="87" spans="1:1" x14ac:dyDescent="0.2">
      <c r="A87" s="6"/>
    </row>
    <row r="88" spans="1:1" x14ac:dyDescent="0.2">
      <c r="A88" s="6"/>
    </row>
    <row r="89" spans="1:1" x14ac:dyDescent="0.2">
      <c r="A89" s="6"/>
    </row>
    <row r="90" spans="1:1" x14ac:dyDescent="0.2">
      <c r="A90" s="6"/>
    </row>
    <row r="91" spans="1:1" x14ac:dyDescent="0.2">
      <c r="A91" s="6"/>
    </row>
    <row r="92" spans="1:1" x14ac:dyDescent="0.2">
      <c r="A92" s="6"/>
    </row>
    <row r="93" spans="1:1" x14ac:dyDescent="0.2">
      <c r="A93" s="6"/>
    </row>
    <row r="94" spans="1:1" x14ac:dyDescent="0.2">
      <c r="A94" s="6"/>
    </row>
    <row r="95" spans="1:1" x14ac:dyDescent="0.2">
      <c r="A95" s="6"/>
    </row>
    <row r="96" spans="1:1" x14ac:dyDescent="0.2">
      <c r="A96" s="6"/>
    </row>
    <row r="97" spans="1:1" x14ac:dyDescent="0.2">
      <c r="A97" s="6"/>
    </row>
    <row r="98" spans="1:1" x14ac:dyDescent="0.2">
      <c r="A98" s="6"/>
    </row>
    <row r="99" spans="1:1" x14ac:dyDescent="0.2">
      <c r="A99" s="6"/>
    </row>
    <row r="100" spans="1:1" x14ac:dyDescent="0.2">
      <c r="A100" s="6"/>
    </row>
    <row r="101" spans="1:1" x14ac:dyDescent="0.2">
      <c r="A101" s="6"/>
    </row>
    <row r="102" spans="1:1" x14ac:dyDescent="0.2">
      <c r="A102" s="6"/>
    </row>
    <row r="103" spans="1:1" x14ac:dyDescent="0.2">
      <c r="A103" s="6"/>
    </row>
    <row r="104" spans="1:1" x14ac:dyDescent="0.2">
      <c r="A104" s="6"/>
    </row>
    <row r="105" spans="1:1" x14ac:dyDescent="0.2">
      <c r="A105" s="6"/>
    </row>
    <row r="106" spans="1:1" x14ac:dyDescent="0.2">
      <c r="A106" s="6"/>
    </row>
    <row r="107" spans="1:1" x14ac:dyDescent="0.2">
      <c r="A107" s="6"/>
    </row>
    <row r="108" spans="1:1" x14ac:dyDescent="0.2">
      <c r="A108" s="6"/>
    </row>
    <row r="109" spans="1:1" x14ac:dyDescent="0.2">
      <c r="A109" s="6"/>
    </row>
    <row r="110" spans="1:1" x14ac:dyDescent="0.2">
      <c r="A110" s="6"/>
    </row>
    <row r="111" spans="1:1" x14ac:dyDescent="0.2">
      <c r="A111" s="6"/>
    </row>
    <row r="112" spans="1:1" x14ac:dyDescent="0.2">
      <c r="A112" s="6"/>
    </row>
    <row r="113" spans="1:1" x14ac:dyDescent="0.2">
      <c r="A113" s="6"/>
    </row>
    <row r="114" spans="1:1" x14ac:dyDescent="0.2">
      <c r="A114" s="6"/>
    </row>
    <row r="115" spans="1:1" x14ac:dyDescent="0.2">
      <c r="A115" s="6"/>
    </row>
    <row r="116" spans="1:1" x14ac:dyDescent="0.2">
      <c r="A116" s="6"/>
    </row>
    <row r="117" spans="1:1" x14ac:dyDescent="0.2">
      <c r="A117" s="6"/>
    </row>
    <row r="118" spans="1:1" x14ac:dyDescent="0.2">
      <c r="A118" s="6"/>
    </row>
    <row r="119" spans="1:1" x14ac:dyDescent="0.2">
      <c r="A119" s="6"/>
    </row>
    <row r="120" spans="1:1" x14ac:dyDescent="0.2">
      <c r="A120" s="6"/>
    </row>
    <row r="121" spans="1:1" x14ac:dyDescent="0.2">
      <c r="A121" s="6"/>
    </row>
    <row r="122" spans="1:1" x14ac:dyDescent="0.2">
      <c r="A122" s="6"/>
    </row>
    <row r="123" spans="1:1" x14ac:dyDescent="0.2">
      <c r="A123" s="6"/>
    </row>
    <row r="124" spans="1:1" x14ac:dyDescent="0.2">
      <c r="A124" s="6"/>
    </row>
    <row r="125" spans="1:1" x14ac:dyDescent="0.2">
      <c r="A125" s="6"/>
    </row>
    <row r="126" spans="1:1" x14ac:dyDescent="0.2">
      <c r="A126" s="6"/>
    </row>
    <row r="127" spans="1:1" x14ac:dyDescent="0.2">
      <c r="A127" s="6"/>
    </row>
    <row r="128" spans="1:1" x14ac:dyDescent="0.2">
      <c r="A128" s="6"/>
    </row>
    <row r="129" spans="1:1" x14ac:dyDescent="0.2">
      <c r="A129" s="6"/>
    </row>
    <row r="130" spans="1:1" x14ac:dyDescent="0.2">
      <c r="A130" s="6"/>
    </row>
    <row r="131" spans="1:1" x14ac:dyDescent="0.2">
      <c r="A131" s="6"/>
    </row>
    <row r="132" spans="1:1" x14ac:dyDescent="0.2">
      <c r="A132" s="6"/>
    </row>
    <row r="133" spans="1:1" x14ac:dyDescent="0.2">
      <c r="A133" s="6"/>
    </row>
    <row r="134" spans="1:1" x14ac:dyDescent="0.2">
      <c r="A134" s="6"/>
    </row>
    <row r="135" spans="1:1" x14ac:dyDescent="0.2">
      <c r="A135" s="6"/>
    </row>
    <row r="136" spans="1:1" x14ac:dyDescent="0.2">
      <c r="A136" s="6"/>
    </row>
    <row r="137" spans="1:1" x14ac:dyDescent="0.2">
      <c r="A137" s="6"/>
    </row>
    <row r="138" spans="1:1" x14ac:dyDescent="0.2">
      <c r="A138" s="6"/>
    </row>
    <row r="139" spans="1:1" x14ac:dyDescent="0.2">
      <c r="A139" s="6"/>
    </row>
    <row r="140" spans="1:1" x14ac:dyDescent="0.2">
      <c r="A140" s="6"/>
    </row>
    <row r="141" spans="1:1" x14ac:dyDescent="0.2">
      <c r="A141" s="6"/>
    </row>
    <row r="142" spans="1:1" x14ac:dyDescent="0.2">
      <c r="A142" s="6"/>
    </row>
    <row r="143" spans="1:1" x14ac:dyDescent="0.2">
      <c r="A143" s="6"/>
    </row>
    <row r="144" spans="1:1" x14ac:dyDescent="0.2">
      <c r="A144" s="6"/>
    </row>
    <row r="145" spans="1:1" x14ac:dyDescent="0.2">
      <c r="A145" s="6"/>
    </row>
    <row r="146" spans="1:1" x14ac:dyDescent="0.2">
      <c r="A146" s="6"/>
    </row>
    <row r="147" spans="1:1" x14ac:dyDescent="0.2">
      <c r="A147" s="6"/>
    </row>
    <row r="148" spans="1:1" x14ac:dyDescent="0.2">
      <c r="A148" s="6"/>
    </row>
    <row r="149" spans="1:1" x14ac:dyDescent="0.2">
      <c r="A149" s="6"/>
    </row>
    <row r="150" spans="1:1" x14ac:dyDescent="0.2">
      <c r="A150" s="6"/>
    </row>
    <row r="151" spans="1:1" x14ac:dyDescent="0.2">
      <c r="A151" s="6"/>
    </row>
    <row r="152" spans="1:1" x14ac:dyDescent="0.2">
      <c r="A152" s="6"/>
    </row>
    <row r="153" spans="1:1" x14ac:dyDescent="0.2">
      <c r="A153" s="6"/>
    </row>
    <row r="154" spans="1:1" x14ac:dyDescent="0.2">
      <c r="A154" s="6"/>
    </row>
    <row r="155" spans="1:1" x14ac:dyDescent="0.2">
      <c r="A155" s="6"/>
    </row>
    <row r="156" spans="1:1" x14ac:dyDescent="0.2">
      <c r="A156" s="6"/>
    </row>
    <row r="157" spans="1:1" x14ac:dyDescent="0.2">
      <c r="A157" s="6"/>
    </row>
    <row r="158" spans="1:1" x14ac:dyDescent="0.2">
      <c r="A158" s="6"/>
    </row>
    <row r="159" spans="1:1" x14ac:dyDescent="0.2">
      <c r="A159" s="6"/>
    </row>
    <row r="160" spans="1:1" x14ac:dyDescent="0.2">
      <c r="A160" s="6"/>
    </row>
    <row r="161" spans="1:1" x14ac:dyDescent="0.2">
      <c r="A161" s="6"/>
    </row>
    <row r="162" spans="1:1" x14ac:dyDescent="0.2">
      <c r="A162" s="6"/>
    </row>
    <row r="163" spans="1:1" x14ac:dyDescent="0.2">
      <c r="A163" s="6"/>
    </row>
    <row r="164" spans="1:1" x14ac:dyDescent="0.2">
      <c r="A164" s="6"/>
    </row>
    <row r="165" spans="1:1" x14ac:dyDescent="0.2">
      <c r="A165" s="6"/>
    </row>
    <row r="166" spans="1:1" x14ac:dyDescent="0.2">
      <c r="A166" s="6"/>
    </row>
    <row r="167" spans="1:1" x14ac:dyDescent="0.2">
      <c r="A167" s="6"/>
    </row>
    <row r="168" spans="1:1" x14ac:dyDescent="0.2">
      <c r="A168" s="6"/>
    </row>
    <row r="169" spans="1:1" x14ac:dyDescent="0.2">
      <c r="A169" s="6"/>
    </row>
    <row r="170" spans="1:1" x14ac:dyDescent="0.2">
      <c r="A170" s="6"/>
    </row>
    <row r="171" spans="1:1" x14ac:dyDescent="0.2">
      <c r="A171" s="6"/>
    </row>
    <row r="172" spans="1:1" x14ac:dyDescent="0.2">
      <c r="A172" s="6"/>
    </row>
    <row r="173" spans="1:1" x14ac:dyDescent="0.2">
      <c r="A173" s="6"/>
    </row>
    <row r="174" spans="1:1" x14ac:dyDescent="0.2">
      <c r="A174" s="6"/>
    </row>
    <row r="175" spans="1:1" x14ac:dyDescent="0.2">
      <c r="A175" s="6"/>
    </row>
    <row r="176" spans="1:1" x14ac:dyDescent="0.2">
      <c r="A176" s="6"/>
    </row>
    <row r="177" spans="1:1" x14ac:dyDescent="0.2">
      <c r="A177" s="6"/>
    </row>
    <row r="178" spans="1:1" x14ac:dyDescent="0.2">
      <c r="A178" s="6"/>
    </row>
    <row r="179" spans="1:1" x14ac:dyDescent="0.2">
      <c r="A179" s="6"/>
    </row>
    <row r="180" spans="1:1" x14ac:dyDescent="0.2">
      <c r="A180" s="6"/>
    </row>
    <row r="181" spans="1:1" x14ac:dyDescent="0.2">
      <c r="A181" s="6"/>
    </row>
    <row r="182" spans="1:1" x14ac:dyDescent="0.2">
      <c r="A182" s="6"/>
    </row>
    <row r="183" spans="1:1" x14ac:dyDescent="0.2">
      <c r="A183" s="6"/>
    </row>
    <row r="184" spans="1:1" x14ac:dyDescent="0.2">
      <c r="A184" s="6"/>
    </row>
    <row r="185" spans="1:1" x14ac:dyDescent="0.2">
      <c r="A185" s="6"/>
    </row>
    <row r="186" spans="1:1" x14ac:dyDescent="0.2">
      <c r="A186" s="6"/>
    </row>
    <row r="187" spans="1:1" x14ac:dyDescent="0.2">
      <c r="A187" s="6"/>
    </row>
    <row r="188" spans="1:1" x14ac:dyDescent="0.2">
      <c r="A188" s="6"/>
    </row>
    <row r="189" spans="1:1" x14ac:dyDescent="0.2">
      <c r="A189" s="6"/>
    </row>
    <row r="190" spans="1:1" x14ac:dyDescent="0.2">
      <c r="A190" s="6"/>
    </row>
    <row r="191" spans="1:1" x14ac:dyDescent="0.2">
      <c r="A191" s="6"/>
    </row>
    <row r="192" spans="1:1" x14ac:dyDescent="0.2">
      <c r="A192" s="6"/>
    </row>
    <row r="193" spans="1:1" x14ac:dyDescent="0.2">
      <c r="A193" s="6"/>
    </row>
    <row r="194" spans="1:1" x14ac:dyDescent="0.2">
      <c r="A194" s="6"/>
    </row>
    <row r="195" spans="1:1" x14ac:dyDescent="0.2">
      <c r="A195" s="6"/>
    </row>
    <row r="196" spans="1:1" x14ac:dyDescent="0.2">
      <c r="A196" s="6"/>
    </row>
    <row r="197" spans="1:1" x14ac:dyDescent="0.2">
      <c r="A197" s="6"/>
    </row>
    <row r="198" spans="1:1" x14ac:dyDescent="0.2">
      <c r="A198" s="6"/>
    </row>
    <row r="199" spans="1:1" x14ac:dyDescent="0.2">
      <c r="A199" s="6"/>
    </row>
    <row r="200" spans="1:1" x14ac:dyDescent="0.2">
      <c r="A200" s="6"/>
    </row>
    <row r="201" spans="1:1" x14ac:dyDescent="0.2">
      <c r="A201" s="6"/>
    </row>
    <row r="202" spans="1:1" x14ac:dyDescent="0.2">
      <c r="A202" s="6"/>
    </row>
    <row r="203" spans="1:1" x14ac:dyDescent="0.2">
      <c r="A203" s="6"/>
    </row>
    <row r="204" spans="1:1" x14ac:dyDescent="0.2">
      <c r="A204" s="6"/>
    </row>
    <row r="205" spans="1:1" x14ac:dyDescent="0.2">
      <c r="A205" s="6"/>
    </row>
    <row r="206" spans="1:1" x14ac:dyDescent="0.2">
      <c r="A206" s="6"/>
    </row>
    <row r="207" spans="1:1" x14ac:dyDescent="0.2">
      <c r="A207" s="6"/>
    </row>
    <row r="208" spans="1:1" x14ac:dyDescent="0.2">
      <c r="A208" s="6"/>
    </row>
    <row r="209" spans="1:1" x14ac:dyDescent="0.2">
      <c r="A209" s="6"/>
    </row>
    <row r="210" spans="1:1" x14ac:dyDescent="0.2">
      <c r="A210" s="6"/>
    </row>
    <row r="211" spans="1:1" x14ac:dyDescent="0.2">
      <c r="A211" s="6"/>
    </row>
    <row r="212" spans="1:1" x14ac:dyDescent="0.2">
      <c r="A212" s="6"/>
    </row>
    <row r="213" spans="1:1" x14ac:dyDescent="0.2">
      <c r="A213" s="6"/>
    </row>
    <row r="214" spans="1:1" x14ac:dyDescent="0.2">
      <c r="A214" s="6"/>
    </row>
    <row r="215" spans="1:1" x14ac:dyDescent="0.2">
      <c r="A215" s="6"/>
    </row>
    <row r="216" spans="1:1" x14ac:dyDescent="0.2">
      <c r="A216" s="6"/>
    </row>
    <row r="217" spans="1:1" x14ac:dyDescent="0.2">
      <c r="A217" s="6"/>
    </row>
    <row r="218" spans="1:1" x14ac:dyDescent="0.2">
      <c r="A218" s="6"/>
    </row>
    <row r="219" spans="1:1" x14ac:dyDescent="0.2">
      <c r="A219" s="6"/>
    </row>
    <row r="220" spans="1:1" x14ac:dyDescent="0.2">
      <c r="A220" s="6"/>
    </row>
    <row r="221" spans="1:1" x14ac:dyDescent="0.2">
      <c r="A221" s="6"/>
    </row>
    <row r="222" spans="1:1" x14ac:dyDescent="0.2">
      <c r="A222" s="6"/>
    </row>
    <row r="223" spans="1:1" x14ac:dyDescent="0.2">
      <c r="A223" s="6"/>
    </row>
    <row r="224" spans="1:1" x14ac:dyDescent="0.2">
      <c r="A224" s="6"/>
    </row>
    <row r="225" spans="1:1" x14ac:dyDescent="0.2">
      <c r="A225" s="6"/>
    </row>
    <row r="226" spans="1:1" x14ac:dyDescent="0.2">
      <c r="A226" s="6"/>
    </row>
    <row r="227" spans="1:1" x14ac:dyDescent="0.2">
      <c r="A227" s="6"/>
    </row>
    <row r="228" spans="1:1" x14ac:dyDescent="0.2">
      <c r="A228" s="6"/>
    </row>
    <row r="229" spans="1:1" x14ac:dyDescent="0.2">
      <c r="A229" s="6"/>
    </row>
    <row r="230" spans="1:1" x14ac:dyDescent="0.2">
      <c r="A230" s="6"/>
    </row>
    <row r="231" spans="1:1" x14ac:dyDescent="0.2">
      <c r="A231" s="6"/>
    </row>
    <row r="232" spans="1:1" x14ac:dyDescent="0.2">
      <c r="A232" s="6"/>
    </row>
    <row r="233" spans="1:1" x14ac:dyDescent="0.2">
      <c r="A233" s="6"/>
    </row>
    <row r="234" spans="1:1" x14ac:dyDescent="0.2">
      <c r="A234" s="6"/>
    </row>
    <row r="235" spans="1:1" x14ac:dyDescent="0.2">
      <c r="A235" s="6"/>
    </row>
    <row r="236" spans="1:1" x14ac:dyDescent="0.2">
      <c r="A236" s="6"/>
    </row>
    <row r="237" spans="1:1" x14ac:dyDescent="0.2">
      <c r="A237" s="6"/>
    </row>
    <row r="238" spans="1:1" x14ac:dyDescent="0.2">
      <c r="A238" s="6"/>
    </row>
    <row r="239" spans="1:1" x14ac:dyDescent="0.2">
      <c r="A239" s="6"/>
    </row>
    <row r="240" spans="1:1" x14ac:dyDescent="0.2">
      <c r="A240" s="6"/>
    </row>
    <row r="241" spans="1:1" x14ac:dyDescent="0.2">
      <c r="A241" s="6"/>
    </row>
    <row r="242" spans="1:1" x14ac:dyDescent="0.2">
      <c r="A242" s="6"/>
    </row>
    <row r="243" spans="1:1" x14ac:dyDescent="0.2">
      <c r="A243" s="6"/>
    </row>
    <row r="244" spans="1:1" x14ac:dyDescent="0.2">
      <c r="A244" s="6"/>
    </row>
    <row r="245" spans="1:1" x14ac:dyDescent="0.2">
      <c r="A245" s="6"/>
    </row>
    <row r="246" spans="1:1" x14ac:dyDescent="0.2">
      <c r="A246" s="6"/>
    </row>
    <row r="247" spans="1:1" x14ac:dyDescent="0.2">
      <c r="A247" s="6"/>
    </row>
    <row r="248" spans="1:1" x14ac:dyDescent="0.2">
      <c r="A248" s="6"/>
    </row>
    <row r="249" spans="1:1" x14ac:dyDescent="0.2">
      <c r="A249" s="6"/>
    </row>
    <row r="250" spans="1:1" x14ac:dyDescent="0.2">
      <c r="A250" s="6"/>
    </row>
    <row r="251" spans="1:1" x14ac:dyDescent="0.2">
      <c r="A251" s="6"/>
    </row>
    <row r="252" spans="1:1" x14ac:dyDescent="0.2">
      <c r="A252" s="6"/>
    </row>
    <row r="253" spans="1:1" x14ac:dyDescent="0.2">
      <c r="A253" s="6"/>
    </row>
    <row r="254" spans="1:1" x14ac:dyDescent="0.2">
      <c r="A254" s="6"/>
    </row>
    <row r="255" spans="1:1" x14ac:dyDescent="0.2">
      <c r="A255" s="6"/>
    </row>
    <row r="256" spans="1:1" x14ac:dyDescent="0.2">
      <c r="A256" s="6"/>
    </row>
    <row r="257" spans="1:1" x14ac:dyDescent="0.2">
      <c r="A257" s="6"/>
    </row>
    <row r="258" spans="1:1" x14ac:dyDescent="0.2">
      <c r="A258" s="6"/>
    </row>
    <row r="259" spans="1:1" x14ac:dyDescent="0.2">
      <c r="A259" s="6"/>
    </row>
    <row r="260" spans="1:1" x14ac:dyDescent="0.2">
      <c r="A260" s="6"/>
    </row>
    <row r="261" spans="1:1" x14ac:dyDescent="0.2">
      <c r="A261" s="6"/>
    </row>
    <row r="262" spans="1:1" x14ac:dyDescent="0.2">
      <c r="A262" s="6"/>
    </row>
    <row r="263" spans="1:1" x14ac:dyDescent="0.2">
      <c r="A263" s="6"/>
    </row>
    <row r="264" spans="1:1" x14ac:dyDescent="0.2">
      <c r="A264" s="6"/>
    </row>
    <row r="265" spans="1:1" x14ac:dyDescent="0.2">
      <c r="A265" s="6"/>
    </row>
    <row r="266" spans="1:1" x14ac:dyDescent="0.2">
      <c r="A266" s="6"/>
    </row>
    <row r="267" spans="1:1" x14ac:dyDescent="0.2">
      <c r="A267" s="6"/>
    </row>
    <row r="268" spans="1:1" x14ac:dyDescent="0.2">
      <c r="A268" s="6"/>
    </row>
    <row r="269" spans="1:1" x14ac:dyDescent="0.2">
      <c r="A269" s="6"/>
    </row>
    <row r="270" spans="1:1" x14ac:dyDescent="0.2">
      <c r="A270" s="6"/>
    </row>
    <row r="271" spans="1:1" x14ac:dyDescent="0.2">
      <c r="A271" s="6"/>
    </row>
    <row r="272" spans="1:1" x14ac:dyDescent="0.2">
      <c r="A272" s="6"/>
    </row>
    <row r="273" spans="1:1" x14ac:dyDescent="0.2">
      <c r="A273" s="6"/>
    </row>
    <row r="274" spans="1:1" x14ac:dyDescent="0.2">
      <c r="A274" s="6"/>
    </row>
    <row r="275" spans="1:1" x14ac:dyDescent="0.2">
      <c r="A275" s="6"/>
    </row>
    <row r="276" spans="1:1" x14ac:dyDescent="0.2">
      <c r="A276" s="6"/>
    </row>
    <row r="277" spans="1:1" x14ac:dyDescent="0.2">
      <c r="A277" s="6"/>
    </row>
    <row r="278" spans="1:1" x14ac:dyDescent="0.2">
      <c r="A278" s="6"/>
    </row>
    <row r="279" spans="1:1" x14ac:dyDescent="0.2">
      <c r="A279" s="6"/>
    </row>
    <row r="280" spans="1:1" x14ac:dyDescent="0.2">
      <c r="A280" s="6"/>
    </row>
    <row r="281" spans="1:1" x14ac:dyDescent="0.2">
      <c r="A281" s="6"/>
    </row>
    <row r="282" spans="1:1" x14ac:dyDescent="0.2">
      <c r="A282" s="6"/>
    </row>
    <row r="283" spans="1:1" x14ac:dyDescent="0.2">
      <c r="A283" s="6"/>
    </row>
    <row r="284" spans="1:1" x14ac:dyDescent="0.2">
      <c r="A284" s="6"/>
    </row>
    <row r="285" spans="1:1" x14ac:dyDescent="0.2">
      <c r="A285" s="6"/>
    </row>
    <row r="286" spans="1:1" x14ac:dyDescent="0.2">
      <c r="A286" s="6"/>
    </row>
    <row r="287" spans="1:1" x14ac:dyDescent="0.2">
      <c r="A287" s="6"/>
    </row>
    <row r="288" spans="1:1" x14ac:dyDescent="0.2">
      <c r="A288" s="6"/>
    </row>
    <row r="289" spans="1:1" x14ac:dyDescent="0.2">
      <c r="A289" s="6"/>
    </row>
    <row r="290" spans="1:1" x14ac:dyDescent="0.2">
      <c r="A290" s="6"/>
    </row>
    <row r="291" spans="1:1" x14ac:dyDescent="0.2">
      <c r="A291" s="6"/>
    </row>
    <row r="292" spans="1:1" x14ac:dyDescent="0.2">
      <c r="A292" s="6"/>
    </row>
    <row r="293" spans="1:1" x14ac:dyDescent="0.2">
      <c r="A293" s="6"/>
    </row>
    <row r="294" spans="1:1" x14ac:dyDescent="0.2">
      <c r="A294" s="6"/>
    </row>
    <row r="295" spans="1:1" x14ac:dyDescent="0.2">
      <c r="A295" s="6"/>
    </row>
    <row r="296" spans="1:1" x14ac:dyDescent="0.2">
      <c r="A296" s="6"/>
    </row>
    <row r="297" spans="1:1" x14ac:dyDescent="0.2">
      <c r="A297" s="6"/>
    </row>
    <row r="298" spans="1:1" x14ac:dyDescent="0.2">
      <c r="A298" s="6"/>
    </row>
    <row r="299" spans="1:1" x14ac:dyDescent="0.2">
      <c r="A299" s="6"/>
    </row>
    <row r="300" spans="1:1" x14ac:dyDescent="0.2">
      <c r="A300" s="6"/>
    </row>
    <row r="301" spans="1:1" x14ac:dyDescent="0.2">
      <c r="A301" s="6"/>
    </row>
    <row r="302" spans="1:1" x14ac:dyDescent="0.2">
      <c r="A302" s="6"/>
    </row>
    <row r="303" spans="1:1" x14ac:dyDescent="0.2">
      <c r="A303" s="6"/>
    </row>
    <row r="304" spans="1:1" x14ac:dyDescent="0.2">
      <c r="A304" s="6"/>
    </row>
    <row r="305" spans="1:1" x14ac:dyDescent="0.2">
      <c r="A305" s="6"/>
    </row>
    <row r="306" spans="1:1" x14ac:dyDescent="0.2">
      <c r="A306" s="6"/>
    </row>
    <row r="307" spans="1:1" x14ac:dyDescent="0.2">
      <c r="A307" s="6"/>
    </row>
    <row r="308" spans="1:1" x14ac:dyDescent="0.2">
      <c r="A308" s="6"/>
    </row>
    <row r="309" spans="1:1" x14ac:dyDescent="0.2">
      <c r="A309" s="6"/>
    </row>
    <row r="310" spans="1:1" x14ac:dyDescent="0.2">
      <c r="A310" s="6"/>
    </row>
    <row r="311" spans="1:1" x14ac:dyDescent="0.2">
      <c r="A311" s="6"/>
    </row>
    <row r="312" spans="1:1" x14ac:dyDescent="0.2">
      <c r="A312" s="6"/>
    </row>
    <row r="313" spans="1:1" x14ac:dyDescent="0.2">
      <c r="A313" s="6"/>
    </row>
    <row r="314" spans="1:1" x14ac:dyDescent="0.2">
      <c r="A314" s="6"/>
    </row>
    <row r="315" spans="1:1" x14ac:dyDescent="0.2">
      <c r="A315" s="6"/>
    </row>
    <row r="316" spans="1:1" x14ac:dyDescent="0.2">
      <c r="A316" s="6"/>
    </row>
    <row r="317" spans="1:1" x14ac:dyDescent="0.2">
      <c r="A317" s="6"/>
    </row>
    <row r="318" spans="1:1" x14ac:dyDescent="0.2">
      <c r="A318" s="6"/>
    </row>
    <row r="319" spans="1:1" x14ac:dyDescent="0.2">
      <c r="A319" s="6"/>
    </row>
    <row r="320" spans="1:1" x14ac:dyDescent="0.2">
      <c r="A320" s="6"/>
    </row>
    <row r="321" spans="1:1" x14ac:dyDescent="0.2">
      <c r="A321" s="6"/>
    </row>
    <row r="322" spans="1:1" x14ac:dyDescent="0.2">
      <c r="A322" s="6"/>
    </row>
    <row r="323" spans="1:1" x14ac:dyDescent="0.2">
      <c r="A323" s="6"/>
    </row>
    <row r="324" spans="1:1" x14ac:dyDescent="0.2">
      <c r="A324" s="6"/>
    </row>
    <row r="325" spans="1:1" x14ac:dyDescent="0.2">
      <c r="A325" s="6"/>
    </row>
    <row r="326" spans="1:1" x14ac:dyDescent="0.2">
      <c r="A326" s="6"/>
    </row>
    <row r="327" spans="1:1" x14ac:dyDescent="0.2">
      <c r="A327" s="6"/>
    </row>
    <row r="328" spans="1:1" x14ac:dyDescent="0.2">
      <c r="A328" s="6"/>
    </row>
    <row r="329" spans="1:1" x14ac:dyDescent="0.2">
      <c r="A329" s="6"/>
    </row>
    <row r="330" spans="1:1" x14ac:dyDescent="0.2">
      <c r="A330" s="6"/>
    </row>
    <row r="331" spans="1:1" x14ac:dyDescent="0.2">
      <c r="A331" s="6"/>
    </row>
    <row r="332" spans="1:1" x14ac:dyDescent="0.2">
      <c r="A332" s="6"/>
    </row>
    <row r="333" spans="1:1" x14ac:dyDescent="0.2">
      <c r="A333" s="6"/>
    </row>
    <row r="334" spans="1:1" x14ac:dyDescent="0.2">
      <c r="A334" s="6"/>
    </row>
    <row r="335" spans="1:1" x14ac:dyDescent="0.2">
      <c r="A335" s="6"/>
    </row>
    <row r="336" spans="1:1" x14ac:dyDescent="0.2">
      <c r="A336" s="6"/>
    </row>
    <row r="337" spans="1:1" x14ac:dyDescent="0.2">
      <c r="A337" s="6"/>
    </row>
    <row r="338" spans="1:1" x14ac:dyDescent="0.2">
      <c r="A338" s="6"/>
    </row>
    <row r="339" spans="1:1" x14ac:dyDescent="0.2">
      <c r="A339" s="6"/>
    </row>
    <row r="340" spans="1:1" x14ac:dyDescent="0.2">
      <c r="A340" s="6"/>
    </row>
    <row r="341" spans="1:1" x14ac:dyDescent="0.2">
      <c r="A341" s="6"/>
    </row>
    <row r="342" spans="1:1" x14ac:dyDescent="0.2">
      <c r="A342" s="6"/>
    </row>
    <row r="343" spans="1:1" x14ac:dyDescent="0.2">
      <c r="A343" s="6"/>
    </row>
    <row r="344" spans="1:1" x14ac:dyDescent="0.2">
      <c r="A344" s="6"/>
    </row>
    <row r="345" spans="1:1" x14ac:dyDescent="0.2">
      <c r="A345" s="6"/>
    </row>
    <row r="346" spans="1:1" x14ac:dyDescent="0.2">
      <c r="A346" s="6"/>
    </row>
    <row r="347" spans="1:1" x14ac:dyDescent="0.2">
      <c r="A347" s="6"/>
    </row>
    <row r="348" spans="1:1" x14ac:dyDescent="0.2">
      <c r="A348" s="6"/>
    </row>
    <row r="349" spans="1:1" x14ac:dyDescent="0.2">
      <c r="A349" s="6"/>
    </row>
    <row r="350" spans="1:1" x14ac:dyDescent="0.2">
      <c r="A350" s="6"/>
    </row>
    <row r="351" spans="1:1" x14ac:dyDescent="0.2">
      <c r="A351" s="6"/>
    </row>
    <row r="352" spans="1:1" x14ac:dyDescent="0.2">
      <c r="A352" s="6"/>
    </row>
    <row r="353" spans="1:1" x14ac:dyDescent="0.2">
      <c r="A353" s="6"/>
    </row>
    <row r="354" spans="1:1" x14ac:dyDescent="0.2">
      <c r="A354" s="6"/>
    </row>
    <row r="355" spans="1:1" x14ac:dyDescent="0.2">
      <c r="A355" s="6"/>
    </row>
    <row r="356" spans="1:1" x14ac:dyDescent="0.2">
      <c r="A356" s="6"/>
    </row>
    <row r="357" spans="1:1" x14ac:dyDescent="0.2">
      <c r="A357" s="6"/>
    </row>
    <row r="358" spans="1:1" x14ac:dyDescent="0.2">
      <c r="A358" s="6"/>
    </row>
    <row r="359" spans="1:1" x14ac:dyDescent="0.2">
      <c r="A359" s="6"/>
    </row>
    <row r="360" spans="1:1" x14ac:dyDescent="0.2">
      <c r="A360" s="6"/>
    </row>
    <row r="361" spans="1:1" x14ac:dyDescent="0.2">
      <c r="A361" s="6"/>
    </row>
    <row r="362" spans="1:1" x14ac:dyDescent="0.2">
      <c r="A362" s="6"/>
    </row>
    <row r="363" spans="1:1" x14ac:dyDescent="0.2">
      <c r="A363" s="6"/>
    </row>
    <row r="364" spans="1:1" x14ac:dyDescent="0.2">
      <c r="A364" s="6"/>
    </row>
    <row r="365" spans="1:1" x14ac:dyDescent="0.2">
      <c r="A365" s="6"/>
    </row>
    <row r="366" spans="1:1" x14ac:dyDescent="0.2">
      <c r="A366" s="6"/>
    </row>
    <row r="367" spans="1:1" x14ac:dyDescent="0.2">
      <c r="A367" s="6"/>
    </row>
    <row r="368" spans="1:1" x14ac:dyDescent="0.2">
      <c r="A368" s="6"/>
    </row>
    <row r="369" spans="1:1" x14ac:dyDescent="0.2">
      <c r="A369" s="6"/>
    </row>
    <row r="370" spans="1:1" x14ac:dyDescent="0.2">
      <c r="A370" s="6"/>
    </row>
    <row r="371" spans="1:1" x14ac:dyDescent="0.2">
      <c r="A371" s="6"/>
    </row>
    <row r="372" spans="1:1" x14ac:dyDescent="0.2">
      <c r="A372" s="6"/>
    </row>
    <row r="373" spans="1:1" x14ac:dyDescent="0.2">
      <c r="A373" s="6"/>
    </row>
    <row r="374" spans="1:1" x14ac:dyDescent="0.2">
      <c r="A374" s="6"/>
    </row>
    <row r="375" spans="1:1" x14ac:dyDescent="0.2">
      <c r="A375" s="6"/>
    </row>
    <row r="376" spans="1:1" x14ac:dyDescent="0.2">
      <c r="A376" s="6"/>
    </row>
    <row r="377" spans="1:1" x14ac:dyDescent="0.2">
      <c r="A377" s="6"/>
    </row>
    <row r="378" spans="1:1" x14ac:dyDescent="0.2">
      <c r="A378" s="6"/>
    </row>
    <row r="379" spans="1:1" x14ac:dyDescent="0.2">
      <c r="A379" s="6"/>
    </row>
    <row r="380" spans="1:1" x14ac:dyDescent="0.2">
      <c r="A380" s="6"/>
    </row>
    <row r="381" spans="1:1" x14ac:dyDescent="0.2">
      <c r="A381" s="6"/>
    </row>
    <row r="382" spans="1:1" x14ac:dyDescent="0.2">
      <c r="A382" s="6"/>
    </row>
    <row r="383" spans="1:1" x14ac:dyDescent="0.2">
      <c r="A383" s="6"/>
    </row>
    <row r="384" spans="1:1" x14ac:dyDescent="0.2">
      <c r="A384" s="6"/>
    </row>
    <row r="385" spans="1:1" x14ac:dyDescent="0.2">
      <c r="A385" s="6"/>
    </row>
    <row r="386" spans="1:1" x14ac:dyDescent="0.2">
      <c r="A386" s="6"/>
    </row>
    <row r="387" spans="1:1" x14ac:dyDescent="0.2">
      <c r="A387" s="6"/>
    </row>
    <row r="388" spans="1:1" x14ac:dyDescent="0.2">
      <c r="A388" s="6"/>
    </row>
    <row r="389" spans="1:1" x14ac:dyDescent="0.2">
      <c r="A389" s="6"/>
    </row>
    <row r="390" spans="1:1" x14ac:dyDescent="0.2">
      <c r="A390" s="6"/>
    </row>
    <row r="391" spans="1:1" x14ac:dyDescent="0.2">
      <c r="A391" s="6"/>
    </row>
    <row r="392" spans="1:1" x14ac:dyDescent="0.2">
      <c r="A392" s="6"/>
    </row>
    <row r="393" spans="1:1" x14ac:dyDescent="0.2">
      <c r="A393" s="6"/>
    </row>
    <row r="394" spans="1:1" x14ac:dyDescent="0.2">
      <c r="A394" s="6"/>
    </row>
    <row r="395" spans="1:1" x14ac:dyDescent="0.2">
      <c r="A395" s="6"/>
    </row>
    <row r="396" spans="1:1" x14ac:dyDescent="0.2">
      <c r="A396" s="6"/>
    </row>
    <row r="397" spans="1:1" x14ac:dyDescent="0.2">
      <c r="A397" s="6"/>
    </row>
    <row r="398" spans="1:1" x14ac:dyDescent="0.2">
      <c r="A398" s="6"/>
    </row>
    <row r="399" spans="1:1" x14ac:dyDescent="0.2">
      <c r="A399" s="6"/>
    </row>
    <row r="400" spans="1:1" x14ac:dyDescent="0.2">
      <c r="A400" s="6"/>
    </row>
    <row r="401" spans="1:1" x14ac:dyDescent="0.2">
      <c r="A401" s="6"/>
    </row>
    <row r="402" spans="1:1" x14ac:dyDescent="0.2">
      <c r="A402" s="6"/>
    </row>
    <row r="403" spans="1:1" x14ac:dyDescent="0.2">
      <c r="A403" s="6"/>
    </row>
    <row r="404" spans="1:1" x14ac:dyDescent="0.2">
      <c r="A404" s="6"/>
    </row>
    <row r="405" spans="1:1" x14ac:dyDescent="0.2">
      <c r="A405" s="6"/>
    </row>
    <row r="406" spans="1:1" x14ac:dyDescent="0.2">
      <c r="A406" s="6"/>
    </row>
    <row r="407" spans="1:1" x14ac:dyDescent="0.2">
      <c r="A407" s="6"/>
    </row>
    <row r="408" spans="1:1" x14ac:dyDescent="0.2">
      <c r="A408" s="6"/>
    </row>
    <row r="409" spans="1:1" x14ac:dyDescent="0.2">
      <c r="A409" s="6"/>
    </row>
    <row r="410" spans="1:1" x14ac:dyDescent="0.2">
      <c r="A410" s="6"/>
    </row>
    <row r="411" spans="1:1" x14ac:dyDescent="0.2">
      <c r="A411" s="6"/>
    </row>
    <row r="412" spans="1:1" x14ac:dyDescent="0.2">
      <c r="A412" s="6"/>
    </row>
    <row r="413" spans="1:1" x14ac:dyDescent="0.2">
      <c r="A413" s="6"/>
    </row>
    <row r="414" spans="1:1" x14ac:dyDescent="0.2">
      <c r="A414" s="6"/>
    </row>
    <row r="415" spans="1:1" x14ac:dyDescent="0.2">
      <c r="A415" s="6"/>
    </row>
    <row r="416" spans="1:1" x14ac:dyDescent="0.2">
      <c r="A416" s="6"/>
    </row>
    <row r="417" spans="1:1" x14ac:dyDescent="0.2">
      <c r="A417" s="6"/>
    </row>
    <row r="418" spans="1:1" x14ac:dyDescent="0.2">
      <c r="A418" s="6"/>
    </row>
    <row r="419" spans="1:1" x14ac:dyDescent="0.2">
      <c r="A419" s="6"/>
    </row>
    <row r="420" spans="1:1" x14ac:dyDescent="0.2">
      <c r="A420" s="6"/>
    </row>
    <row r="421" spans="1:1" x14ac:dyDescent="0.2">
      <c r="A421" s="6"/>
    </row>
    <row r="422" spans="1:1" x14ac:dyDescent="0.2">
      <c r="A422" s="6"/>
    </row>
    <row r="423" spans="1:1" x14ac:dyDescent="0.2">
      <c r="A423" s="6"/>
    </row>
    <row r="424" spans="1:1" x14ac:dyDescent="0.2">
      <c r="A424" s="6"/>
    </row>
    <row r="425" spans="1:1" x14ac:dyDescent="0.2">
      <c r="A425" s="6"/>
    </row>
    <row r="426" spans="1:1" x14ac:dyDescent="0.2">
      <c r="A426" s="6"/>
    </row>
    <row r="427" spans="1:1" x14ac:dyDescent="0.2">
      <c r="A427" s="6"/>
    </row>
    <row r="428" spans="1:1" x14ac:dyDescent="0.2">
      <c r="A428" s="6"/>
    </row>
    <row r="429" spans="1:1" x14ac:dyDescent="0.2">
      <c r="A429" s="6"/>
    </row>
    <row r="430" spans="1:1" x14ac:dyDescent="0.2">
      <c r="A430" s="6"/>
    </row>
    <row r="431" spans="1:1" x14ac:dyDescent="0.2">
      <c r="A431" s="6"/>
    </row>
    <row r="432" spans="1:1" x14ac:dyDescent="0.2">
      <c r="A432" s="6"/>
    </row>
    <row r="433" spans="1:1" x14ac:dyDescent="0.2">
      <c r="A433" s="6"/>
    </row>
    <row r="434" spans="1:1" x14ac:dyDescent="0.2">
      <c r="A434" s="6"/>
    </row>
    <row r="435" spans="1:1" x14ac:dyDescent="0.2">
      <c r="A435" s="6"/>
    </row>
    <row r="436" spans="1:1" x14ac:dyDescent="0.2">
      <c r="A436" s="6"/>
    </row>
    <row r="437" spans="1:1" x14ac:dyDescent="0.2">
      <c r="A437" s="6"/>
    </row>
    <row r="438" spans="1:1" x14ac:dyDescent="0.2">
      <c r="A438" s="6"/>
    </row>
    <row r="439" spans="1:1" x14ac:dyDescent="0.2">
      <c r="A439" s="6"/>
    </row>
    <row r="440" spans="1:1" x14ac:dyDescent="0.2">
      <c r="A440" s="6"/>
    </row>
    <row r="441" spans="1:1" x14ac:dyDescent="0.2">
      <c r="A441" s="6"/>
    </row>
    <row r="442" spans="1:1" x14ac:dyDescent="0.2">
      <c r="A442" s="6"/>
    </row>
    <row r="443" spans="1:1" x14ac:dyDescent="0.2">
      <c r="A443" s="6"/>
    </row>
    <row r="444" spans="1:1" x14ac:dyDescent="0.2">
      <c r="A444" s="6"/>
    </row>
    <row r="445" spans="1:1" x14ac:dyDescent="0.2">
      <c r="A445" s="6"/>
    </row>
    <row r="446" spans="1:1" x14ac:dyDescent="0.2">
      <c r="A446" s="6"/>
    </row>
    <row r="447" spans="1:1" x14ac:dyDescent="0.2">
      <c r="A447" s="6"/>
    </row>
    <row r="448" spans="1:1" x14ac:dyDescent="0.2">
      <c r="A448" s="6"/>
    </row>
    <row r="449" spans="1:1" x14ac:dyDescent="0.2">
      <c r="A449" s="6"/>
    </row>
    <row r="450" spans="1:1" x14ac:dyDescent="0.2">
      <c r="A450" s="6"/>
    </row>
    <row r="451" spans="1:1" x14ac:dyDescent="0.2">
      <c r="A451" s="6"/>
    </row>
    <row r="452" spans="1:1" x14ac:dyDescent="0.2">
      <c r="A452" s="6"/>
    </row>
    <row r="453" spans="1:1" x14ac:dyDescent="0.2">
      <c r="A453" s="6"/>
    </row>
    <row r="454" spans="1:1" x14ac:dyDescent="0.2">
      <c r="A454" s="6"/>
    </row>
    <row r="455" spans="1:1" x14ac:dyDescent="0.2">
      <c r="A455" s="6"/>
    </row>
    <row r="456" spans="1:1" x14ac:dyDescent="0.2">
      <c r="A456" s="6"/>
    </row>
    <row r="457" spans="1:1" x14ac:dyDescent="0.2">
      <c r="A457" s="6"/>
    </row>
    <row r="458" spans="1:1" x14ac:dyDescent="0.2">
      <c r="A458" s="6"/>
    </row>
    <row r="459" spans="1:1" x14ac:dyDescent="0.2">
      <c r="A459" s="6"/>
    </row>
    <row r="460" spans="1:1" x14ac:dyDescent="0.2">
      <c r="A460" s="6"/>
    </row>
    <row r="461" spans="1:1" x14ac:dyDescent="0.2">
      <c r="A461" s="6"/>
    </row>
    <row r="462" spans="1:1" x14ac:dyDescent="0.2">
      <c r="A462" s="6"/>
    </row>
    <row r="463" spans="1:1" x14ac:dyDescent="0.2">
      <c r="A463" s="6"/>
    </row>
    <row r="464" spans="1:1" x14ac:dyDescent="0.2">
      <c r="A464" s="6"/>
    </row>
    <row r="465" spans="1:1" x14ac:dyDescent="0.2">
      <c r="A465" s="6"/>
    </row>
    <row r="466" spans="1:1" x14ac:dyDescent="0.2">
      <c r="A466" s="6"/>
    </row>
    <row r="467" spans="1:1" x14ac:dyDescent="0.2">
      <c r="A467" s="6"/>
    </row>
    <row r="468" spans="1:1" x14ac:dyDescent="0.2">
      <c r="A468" s="6"/>
    </row>
    <row r="469" spans="1:1" x14ac:dyDescent="0.2">
      <c r="A469" s="6"/>
    </row>
    <row r="470" spans="1:1" x14ac:dyDescent="0.2">
      <c r="A470" s="6"/>
    </row>
    <row r="471" spans="1:1" x14ac:dyDescent="0.2">
      <c r="A471" s="6"/>
    </row>
    <row r="472" spans="1:1" x14ac:dyDescent="0.2">
      <c r="A472" s="6"/>
    </row>
    <row r="473" spans="1:1" x14ac:dyDescent="0.2">
      <c r="A473" s="6"/>
    </row>
    <row r="474" spans="1:1" x14ac:dyDescent="0.2">
      <c r="A474" s="6"/>
    </row>
    <row r="475" spans="1:1" x14ac:dyDescent="0.2">
      <c r="A475" s="6"/>
    </row>
    <row r="476" spans="1:1" x14ac:dyDescent="0.2">
      <c r="A476" s="6"/>
    </row>
    <row r="477" spans="1:1" x14ac:dyDescent="0.2">
      <c r="A477" s="6"/>
    </row>
    <row r="478" spans="1:1" x14ac:dyDescent="0.2">
      <c r="A478" s="6"/>
    </row>
    <row r="479" spans="1:1" x14ac:dyDescent="0.2">
      <c r="A479" s="6"/>
    </row>
    <row r="480" spans="1:1" x14ac:dyDescent="0.2">
      <c r="A480" s="6"/>
    </row>
    <row r="481" spans="1:1" x14ac:dyDescent="0.2">
      <c r="A481" s="6"/>
    </row>
    <row r="482" spans="1:1" x14ac:dyDescent="0.2">
      <c r="A482" s="6"/>
    </row>
    <row r="483" spans="1:1" x14ac:dyDescent="0.2">
      <c r="A483" s="6"/>
    </row>
    <row r="484" spans="1:1" x14ac:dyDescent="0.2">
      <c r="A484" s="6"/>
    </row>
    <row r="485" spans="1:1" x14ac:dyDescent="0.2">
      <c r="A485" s="6"/>
    </row>
    <row r="486" spans="1:1" x14ac:dyDescent="0.2">
      <c r="A486" s="6"/>
    </row>
    <row r="487" spans="1:1" x14ac:dyDescent="0.2">
      <c r="A487" s="6"/>
    </row>
    <row r="488" spans="1:1" x14ac:dyDescent="0.2">
      <c r="A488" s="6"/>
    </row>
    <row r="489" spans="1:1" x14ac:dyDescent="0.2">
      <c r="A489" s="6"/>
    </row>
    <row r="490" spans="1:1" x14ac:dyDescent="0.2">
      <c r="A490" s="6"/>
    </row>
    <row r="491" spans="1:1" x14ac:dyDescent="0.2">
      <c r="A491" s="6"/>
    </row>
    <row r="492" spans="1:1" x14ac:dyDescent="0.2">
      <c r="A492" s="6"/>
    </row>
    <row r="493" spans="1:1" x14ac:dyDescent="0.2">
      <c r="A493" s="6"/>
    </row>
    <row r="494" spans="1:1" x14ac:dyDescent="0.2">
      <c r="A494" s="6"/>
    </row>
    <row r="495" spans="1:1" x14ac:dyDescent="0.2">
      <c r="A495" s="6"/>
    </row>
    <row r="496" spans="1:1" x14ac:dyDescent="0.2">
      <c r="A496" s="6"/>
    </row>
    <row r="497" spans="1:1" x14ac:dyDescent="0.2">
      <c r="A497" s="6"/>
    </row>
    <row r="498" spans="1:1" x14ac:dyDescent="0.2">
      <c r="A498" s="6"/>
    </row>
    <row r="499" spans="1:1" x14ac:dyDescent="0.2">
      <c r="A499" s="6"/>
    </row>
    <row r="500" spans="1:1" x14ac:dyDescent="0.2">
      <c r="A500" s="6"/>
    </row>
    <row r="501" spans="1:1" x14ac:dyDescent="0.2">
      <c r="A501" s="6"/>
    </row>
    <row r="502" spans="1:1" x14ac:dyDescent="0.2">
      <c r="A502" s="6"/>
    </row>
    <row r="503" spans="1:1" x14ac:dyDescent="0.2">
      <c r="A503" s="6"/>
    </row>
    <row r="504" spans="1:1" x14ac:dyDescent="0.2">
      <c r="A504" s="6"/>
    </row>
    <row r="505" spans="1:1" x14ac:dyDescent="0.2">
      <c r="A505" s="6"/>
    </row>
    <row r="506" spans="1:1" x14ac:dyDescent="0.2">
      <c r="A506" s="6"/>
    </row>
    <row r="507" spans="1:1" x14ac:dyDescent="0.2">
      <c r="A507" s="6"/>
    </row>
    <row r="508" spans="1:1" x14ac:dyDescent="0.2">
      <c r="A508" s="6"/>
    </row>
    <row r="509" spans="1:1" x14ac:dyDescent="0.2">
      <c r="A509" s="6"/>
    </row>
    <row r="510" spans="1:1" x14ac:dyDescent="0.2">
      <c r="A510" s="6"/>
    </row>
    <row r="511" spans="1:1" x14ac:dyDescent="0.2">
      <c r="A511" s="6"/>
    </row>
    <row r="512" spans="1:1" x14ac:dyDescent="0.2">
      <c r="A512" s="6"/>
    </row>
    <row r="513" spans="1:1" x14ac:dyDescent="0.2">
      <c r="A513" s="6"/>
    </row>
    <row r="514" spans="1:1" x14ac:dyDescent="0.2">
      <c r="A514" s="6"/>
    </row>
    <row r="515" spans="1:1" x14ac:dyDescent="0.2">
      <c r="A515" s="6"/>
    </row>
    <row r="516" spans="1:1" x14ac:dyDescent="0.2">
      <c r="A516" s="6"/>
    </row>
    <row r="517" spans="1:1" x14ac:dyDescent="0.2">
      <c r="A517" s="6"/>
    </row>
    <row r="518" spans="1:1" x14ac:dyDescent="0.2">
      <c r="A518" s="6"/>
    </row>
    <row r="519" spans="1:1" x14ac:dyDescent="0.2">
      <c r="A519" s="6"/>
    </row>
    <row r="520" spans="1:1" x14ac:dyDescent="0.2">
      <c r="A520" s="6"/>
    </row>
    <row r="521" spans="1:1" x14ac:dyDescent="0.2">
      <c r="A521" s="6"/>
    </row>
    <row r="522" spans="1:1" x14ac:dyDescent="0.2">
      <c r="A522" s="6"/>
    </row>
    <row r="523" spans="1:1" x14ac:dyDescent="0.2">
      <c r="A523" s="6"/>
    </row>
    <row r="524" spans="1:1" x14ac:dyDescent="0.2">
      <c r="A524" s="6"/>
    </row>
    <row r="525" spans="1:1" x14ac:dyDescent="0.2">
      <c r="A525" s="6"/>
    </row>
    <row r="526" spans="1:1" x14ac:dyDescent="0.2">
      <c r="A526" s="6"/>
    </row>
    <row r="527" spans="1:1" x14ac:dyDescent="0.2">
      <c r="A527" s="6"/>
    </row>
    <row r="528" spans="1:1" x14ac:dyDescent="0.2">
      <c r="A528" s="6"/>
    </row>
    <row r="529" spans="1:1" x14ac:dyDescent="0.2">
      <c r="A529" s="6"/>
    </row>
    <row r="530" spans="1:1" x14ac:dyDescent="0.2">
      <c r="A530" s="6"/>
    </row>
    <row r="531" spans="1:1" x14ac:dyDescent="0.2">
      <c r="A531" s="6"/>
    </row>
    <row r="532" spans="1:1" x14ac:dyDescent="0.2">
      <c r="A532" s="6"/>
    </row>
    <row r="533" spans="1:1" x14ac:dyDescent="0.2">
      <c r="A533" s="6"/>
    </row>
    <row r="534" spans="1:1" x14ac:dyDescent="0.2">
      <c r="A534" s="6"/>
    </row>
    <row r="535" spans="1:1" x14ac:dyDescent="0.2">
      <c r="A535" s="6"/>
    </row>
    <row r="536" spans="1:1" x14ac:dyDescent="0.2">
      <c r="A536" s="6"/>
    </row>
    <row r="537" spans="1:1" x14ac:dyDescent="0.2">
      <c r="A537" s="6"/>
    </row>
    <row r="538" spans="1:1" x14ac:dyDescent="0.2">
      <c r="A538" s="6"/>
    </row>
    <row r="539" spans="1:1" x14ac:dyDescent="0.2">
      <c r="A539" s="6"/>
    </row>
    <row r="540" spans="1:1" x14ac:dyDescent="0.2">
      <c r="A540" s="6"/>
    </row>
    <row r="541" spans="1:1" x14ac:dyDescent="0.2">
      <c r="A541" s="6"/>
    </row>
    <row r="542" spans="1:1" x14ac:dyDescent="0.2">
      <c r="A542" s="6"/>
    </row>
    <row r="543" spans="1:1" x14ac:dyDescent="0.2">
      <c r="A543" s="6"/>
    </row>
    <row r="544" spans="1:1" x14ac:dyDescent="0.2">
      <c r="A544" s="6"/>
    </row>
    <row r="545" spans="1:1" x14ac:dyDescent="0.2">
      <c r="A545" s="6"/>
    </row>
    <row r="546" spans="1:1" x14ac:dyDescent="0.2">
      <c r="A546" s="6"/>
    </row>
    <row r="547" spans="1:1" x14ac:dyDescent="0.2">
      <c r="A547" s="6"/>
    </row>
    <row r="548" spans="1:1" x14ac:dyDescent="0.2">
      <c r="A548" s="6"/>
    </row>
    <row r="549" spans="1:1" x14ac:dyDescent="0.2">
      <c r="A549" s="6"/>
    </row>
    <row r="550" spans="1:1" x14ac:dyDescent="0.2">
      <c r="A550" s="6"/>
    </row>
    <row r="551" spans="1:1" x14ac:dyDescent="0.2">
      <c r="A551" s="6"/>
    </row>
    <row r="552" spans="1:1" x14ac:dyDescent="0.2">
      <c r="A552" s="6"/>
    </row>
    <row r="553" spans="1:1" x14ac:dyDescent="0.2">
      <c r="A553" s="6"/>
    </row>
    <row r="554" spans="1:1" x14ac:dyDescent="0.2">
      <c r="A554" s="6"/>
    </row>
    <row r="555" spans="1:1" x14ac:dyDescent="0.2">
      <c r="A555" s="6"/>
    </row>
    <row r="556" spans="1:1" x14ac:dyDescent="0.2">
      <c r="A556" s="6"/>
    </row>
    <row r="557" spans="1:1" x14ac:dyDescent="0.2">
      <c r="A557" s="6"/>
    </row>
    <row r="558" spans="1:1" x14ac:dyDescent="0.2">
      <c r="A558" s="6"/>
    </row>
    <row r="559" spans="1:1" x14ac:dyDescent="0.2">
      <c r="A559" s="6"/>
    </row>
    <row r="560" spans="1:1" x14ac:dyDescent="0.2">
      <c r="A560" s="6"/>
    </row>
    <row r="561" spans="1:1" x14ac:dyDescent="0.2">
      <c r="A561" s="6"/>
    </row>
    <row r="562" spans="1:1" x14ac:dyDescent="0.2">
      <c r="A562" s="6"/>
    </row>
    <row r="563" spans="1:1" x14ac:dyDescent="0.2">
      <c r="A563" s="6"/>
    </row>
    <row r="564" spans="1:1" x14ac:dyDescent="0.2">
      <c r="A564" s="6"/>
    </row>
    <row r="565" spans="1:1" x14ac:dyDescent="0.2">
      <c r="A565" s="6"/>
    </row>
    <row r="566" spans="1:1" x14ac:dyDescent="0.2">
      <c r="A566" s="6"/>
    </row>
    <row r="567" spans="1:1" x14ac:dyDescent="0.2">
      <c r="A567" s="6"/>
    </row>
    <row r="568" spans="1:1" x14ac:dyDescent="0.2">
      <c r="A568" s="6"/>
    </row>
    <row r="569" spans="1:1" x14ac:dyDescent="0.2">
      <c r="A569" s="6"/>
    </row>
    <row r="570" spans="1:1" x14ac:dyDescent="0.2">
      <c r="A570" s="6"/>
    </row>
    <row r="571" spans="1:1" x14ac:dyDescent="0.2">
      <c r="A571" s="6"/>
    </row>
    <row r="572" spans="1:1" x14ac:dyDescent="0.2">
      <c r="A572" s="6"/>
    </row>
    <row r="573" spans="1:1" x14ac:dyDescent="0.2">
      <c r="A573" s="6"/>
    </row>
    <row r="574" spans="1:1" x14ac:dyDescent="0.2">
      <c r="A574" s="6"/>
    </row>
    <row r="575" spans="1:1" x14ac:dyDescent="0.2">
      <c r="A575" s="6"/>
    </row>
    <row r="576" spans="1:1" x14ac:dyDescent="0.2">
      <c r="A576" s="6"/>
    </row>
    <row r="577" spans="1:1" x14ac:dyDescent="0.2">
      <c r="A577" s="6"/>
    </row>
    <row r="578" spans="1:1" x14ac:dyDescent="0.2">
      <c r="A578" s="6"/>
    </row>
    <row r="579" spans="1:1" x14ac:dyDescent="0.2">
      <c r="A579" s="6"/>
    </row>
    <row r="580" spans="1:1" x14ac:dyDescent="0.2">
      <c r="A580" s="6"/>
    </row>
    <row r="581" spans="1:1" x14ac:dyDescent="0.2">
      <c r="A581" s="6"/>
    </row>
    <row r="582" spans="1:1" x14ac:dyDescent="0.2">
      <c r="A582" s="6"/>
    </row>
    <row r="583" spans="1:1" x14ac:dyDescent="0.2">
      <c r="A583" s="6"/>
    </row>
    <row r="584" spans="1:1" x14ac:dyDescent="0.2">
      <c r="A584" s="6"/>
    </row>
    <row r="585" spans="1:1" x14ac:dyDescent="0.2">
      <c r="A585" s="6"/>
    </row>
    <row r="586" spans="1:1" x14ac:dyDescent="0.2">
      <c r="A586" s="6"/>
    </row>
    <row r="587" spans="1:1" x14ac:dyDescent="0.2">
      <c r="A587" s="6"/>
    </row>
    <row r="588" spans="1:1" x14ac:dyDescent="0.2">
      <c r="A588" s="6"/>
    </row>
    <row r="589" spans="1:1" x14ac:dyDescent="0.2">
      <c r="A589" s="6"/>
    </row>
    <row r="590" spans="1:1" x14ac:dyDescent="0.2">
      <c r="A590" s="6"/>
    </row>
    <row r="591" spans="1:1" x14ac:dyDescent="0.2">
      <c r="A591" s="6"/>
    </row>
    <row r="592" spans="1:1" x14ac:dyDescent="0.2">
      <c r="A592" s="6"/>
    </row>
    <row r="593" spans="1:1" x14ac:dyDescent="0.2">
      <c r="A593" s="6"/>
    </row>
    <row r="594" spans="1:1" x14ac:dyDescent="0.2">
      <c r="A594" s="6"/>
    </row>
    <row r="595" spans="1:1" x14ac:dyDescent="0.2">
      <c r="A595" s="6"/>
    </row>
    <row r="596" spans="1:1" x14ac:dyDescent="0.2">
      <c r="A596" s="6"/>
    </row>
    <row r="597" spans="1:1" x14ac:dyDescent="0.2">
      <c r="A597" s="6"/>
    </row>
    <row r="598" spans="1:1" x14ac:dyDescent="0.2">
      <c r="A598" s="6"/>
    </row>
    <row r="599" spans="1:1" x14ac:dyDescent="0.2">
      <c r="A599" s="6"/>
    </row>
    <row r="600" spans="1:1" x14ac:dyDescent="0.2">
      <c r="A600" s="6"/>
    </row>
    <row r="601" spans="1:1" x14ac:dyDescent="0.2">
      <c r="A601" s="6"/>
    </row>
    <row r="602" spans="1:1" x14ac:dyDescent="0.2">
      <c r="A602" s="6"/>
    </row>
    <row r="603" spans="1:1" x14ac:dyDescent="0.2">
      <c r="A603" s="6"/>
    </row>
    <row r="604" spans="1:1" x14ac:dyDescent="0.2">
      <c r="A604" s="6"/>
    </row>
    <row r="605" spans="1:1" x14ac:dyDescent="0.2">
      <c r="A605" s="6"/>
    </row>
    <row r="606" spans="1:1" x14ac:dyDescent="0.2">
      <c r="A606" s="6"/>
    </row>
    <row r="607" spans="1:1" x14ac:dyDescent="0.2">
      <c r="A607" s="6"/>
    </row>
    <row r="608" spans="1:1" x14ac:dyDescent="0.2">
      <c r="A608" s="6"/>
    </row>
    <row r="609" spans="1:1" x14ac:dyDescent="0.2">
      <c r="A609" s="6"/>
    </row>
    <row r="610" spans="1:1" x14ac:dyDescent="0.2">
      <c r="A610" s="6"/>
    </row>
    <row r="611" spans="1:1" x14ac:dyDescent="0.2">
      <c r="A611" s="6"/>
    </row>
    <row r="612" spans="1:1" x14ac:dyDescent="0.2">
      <c r="A612" s="6"/>
    </row>
    <row r="613" spans="1:1" x14ac:dyDescent="0.2">
      <c r="A613" s="6"/>
    </row>
    <row r="614" spans="1:1" x14ac:dyDescent="0.2">
      <c r="A614" s="6"/>
    </row>
    <row r="615" spans="1:1" x14ac:dyDescent="0.2">
      <c r="A615" s="6"/>
    </row>
    <row r="616" spans="1:1" x14ac:dyDescent="0.2">
      <c r="A616" s="6"/>
    </row>
    <row r="617" spans="1:1" x14ac:dyDescent="0.2">
      <c r="A617" s="6"/>
    </row>
    <row r="618" spans="1:1" x14ac:dyDescent="0.2">
      <c r="A618" s="6"/>
    </row>
    <row r="619" spans="1:1" x14ac:dyDescent="0.2">
      <c r="A619" s="6"/>
    </row>
    <row r="620" spans="1:1" x14ac:dyDescent="0.2">
      <c r="A620" s="6"/>
    </row>
    <row r="621" spans="1:1" x14ac:dyDescent="0.2">
      <c r="A621" s="6"/>
    </row>
    <row r="622" spans="1:1" x14ac:dyDescent="0.2">
      <c r="A622" s="6"/>
    </row>
    <row r="623" spans="1:1" x14ac:dyDescent="0.2">
      <c r="A623" s="6"/>
    </row>
    <row r="624" spans="1:1" x14ac:dyDescent="0.2">
      <c r="A624" s="6"/>
    </row>
    <row r="625" spans="1:1" x14ac:dyDescent="0.2">
      <c r="A625" s="6"/>
    </row>
    <row r="626" spans="1:1" x14ac:dyDescent="0.2">
      <c r="A626" s="6"/>
    </row>
    <row r="627" spans="1:1" x14ac:dyDescent="0.2">
      <c r="A627" s="6"/>
    </row>
    <row r="628" spans="1:1" x14ac:dyDescent="0.2">
      <c r="A628" s="6"/>
    </row>
    <row r="629" spans="1:1" x14ac:dyDescent="0.2">
      <c r="A629" s="6"/>
    </row>
    <row r="630" spans="1:1" x14ac:dyDescent="0.2">
      <c r="A630" s="6"/>
    </row>
    <row r="631" spans="1:1" x14ac:dyDescent="0.2">
      <c r="A631" s="6"/>
    </row>
    <row r="632" spans="1:1" x14ac:dyDescent="0.2">
      <c r="A632" s="6"/>
    </row>
    <row r="633" spans="1:1" x14ac:dyDescent="0.2">
      <c r="A633" s="6"/>
    </row>
    <row r="634" spans="1:1" x14ac:dyDescent="0.2">
      <c r="A634" s="6"/>
    </row>
    <row r="635" spans="1:1" x14ac:dyDescent="0.2">
      <c r="A635" s="6"/>
    </row>
    <row r="636" spans="1:1" x14ac:dyDescent="0.2">
      <c r="A636" s="6"/>
    </row>
    <row r="637" spans="1:1" x14ac:dyDescent="0.2">
      <c r="A637" s="6"/>
    </row>
    <row r="638" spans="1:1" x14ac:dyDescent="0.2">
      <c r="A638" s="6"/>
    </row>
    <row r="639" spans="1:1" x14ac:dyDescent="0.2">
      <c r="A639" s="6"/>
    </row>
    <row r="640" spans="1:1" x14ac:dyDescent="0.2">
      <c r="A640" s="6"/>
    </row>
    <row r="641" spans="1:1" x14ac:dyDescent="0.2">
      <c r="A641" s="6"/>
    </row>
    <row r="642" spans="1:1" x14ac:dyDescent="0.2">
      <c r="A642" s="6"/>
    </row>
    <row r="643" spans="1:1" x14ac:dyDescent="0.2">
      <c r="A643" s="6"/>
    </row>
    <row r="644" spans="1:1" x14ac:dyDescent="0.2">
      <c r="A644" s="6"/>
    </row>
    <row r="645" spans="1:1" x14ac:dyDescent="0.2">
      <c r="A645" s="6"/>
    </row>
    <row r="646" spans="1:1" x14ac:dyDescent="0.2">
      <c r="A646" s="6"/>
    </row>
    <row r="647" spans="1:1" x14ac:dyDescent="0.2">
      <c r="A647" s="6"/>
    </row>
    <row r="648" spans="1:1" x14ac:dyDescent="0.2">
      <c r="A648" s="6"/>
    </row>
    <row r="649" spans="1:1" x14ac:dyDescent="0.2">
      <c r="A649" s="6"/>
    </row>
    <row r="650" spans="1:1" x14ac:dyDescent="0.2">
      <c r="A650" s="6"/>
    </row>
    <row r="651" spans="1:1" x14ac:dyDescent="0.2">
      <c r="A651" s="6"/>
    </row>
    <row r="652" spans="1:1" x14ac:dyDescent="0.2">
      <c r="A652" s="6"/>
    </row>
    <row r="653" spans="1:1" x14ac:dyDescent="0.2">
      <c r="A653" s="6"/>
    </row>
    <row r="654" spans="1:1" x14ac:dyDescent="0.2">
      <c r="A654" s="6"/>
    </row>
    <row r="655" spans="1:1" x14ac:dyDescent="0.2">
      <c r="A655" s="6"/>
    </row>
    <row r="656" spans="1:1" x14ac:dyDescent="0.2">
      <c r="A656" s="6"/>
    </row>
    <row r="657" spans="1:1" x14ac:dyDescent="0.2">
      <c r="A657" s="6"/>
    </row>
    <row r="658" spans="1:1" x14ac:dyDescent="0.2">
      <c r="A658" s="6"/>
    </row>
    <row r="659" spans="1:1" x14ac:dyDescent="0.2">
      <c r="A659" s="6"/>
    </row>
    <row r="660" spans="1:1" x14ac:dyDescent="0.2">
      <c r="A660" s="6"/>
    </row>
    <row r="661" spans="1:1" x14ac:dyDescent="0.2">
      <c r="A661" s="6"/>
    </row>
    <row r="662" spans="1:1" x14ac:dyDescent="0.2">
      <c r="A662" s="6"/>
    </row>
    <row r="663" spans="1:1" x14ac:dyDescent="0.2">
      <c r="A663" s="6"/>
    </row>
    <row r="664" spans="1:1" x14ac:dyDescent="0.2">
      <c r="A664" s="6"/>
    </row>
    <row r="665" spans="1:1" x14ac:dyDescent="0.2">
      <c r="A665" s="6"/>
    </row>
    <row r="666" spans="1:1" x14ac:dyDescent="0.2">
      <c r="A666" s="6"/>
    </row>
    <row r="667" spans="1:1" x14ac:dyDescent="0.2">
      <c r="A667" s="6"/>
    </row>
    <row r="668" spans="1:1" x14ac:dyDescent="0.2">
      <c r="A668" s="6"/>
    </row>
    <row r="669" spans="1:1" x14ac:dyDescent="0.2">
      <c r="A669" s="6"/>
    </row>
    <row r="670" spans="1:1" x14ac:dyDescent="0.2">
      <c r="A670" s="6"/>
    </row>
    <row r="671" spans="1:1" x14ac:dyDescent="0.2">
      <c r="A671" s="6"/>
    </row>
    <row r="672" spans="1:1" x14ac:dyDescent="0.2">
      <c r="A672" s="6"/>
    </row>
    <row r="673" spans="1:1" x14ac:dyDescent="0.2">
      <c r="A673" s="6"/>
    </row>
    <row r="674" spans="1:1" x14ac:dyDescent="0.2">
      <c r="A674" s="6"/>
    </row>
    <row r="675" spans="1:1" x14ac:dyDescent="0.2">
      <c r="A675" s="6"/>
    </row>
    <row r="676" spans="1:1" x14ac:dyDescent="0.2">
      <c r="A676" s="6"/>
    </row>
    <row r="677" spans="1:1" x14ac:dyDescent="0.2">
      <c r="A677" s="6"/>
    </row>
    <row r="678" spans="1:1" x14ac:dyDescent="0.2">
      <c r="A678" s="6"/>
    </row>
    <row r="679" spans="1:1" x14ac:dyDescent="0.2">
      <c r="A679" s="6"/>
    </row>
    <row r="680" spans="1:1" x14ac:dyDescent="0.2">
      <c r="A680" s="6"/>
    </row>
    <row r="681" spans="1:1" x14ac:dyDescent="0.2">
      <c r="A681" s="6"/>
    </row>
    <row r="682" spans="1:1" x14ac:dyDescent="0.2">
      <c r="A682" s="6"/>
    </row>
    <row r="683" spans="1:1" x14ac:dyDescent="0.2">
      <c r="A683" s="6"/>
    </row>
    <row r="684" spans="1:1" x14ac:dyDescent="0.2">
      <c r="A684" s="6"/>
    </row>
    <row r="685" spans="1:1" x14ac:dyDescent="0.2">
      <c r="A685" s="6"/>
    </row>
    <row r="686" spans="1:1" x14ac:dyDescent="0.2">
      <c r="A686" s="6"/>
    </row>
    <row r="687" spans="1:1" x14ac:dyDescent="0.2">
      <c r="A687" s="6"/>
    </row>
    <row r="688" spans="1:1" x14ac:dyDescent="0.2">
      <c r="A688" s="6"/>
    </row>
    <row r="689" spans="1:1" x14ac:dyDescent="0.2">
      <c r="A689" s="6"/>
    </row>
    <row r="690" spans="1:1" x14ac:dyDescent="0.2">
      <c r="A690" s="6"/>
    </row>
    <row r="691" spans="1:1" x14ac:dyDescent="0.2">
      <c r="A691" s="6"/>
    </row>
    <row r="692" spans="1:1" x14ac:dyDescent="0.2">
      <c r="A692" s="6"/>
    </row>
    <row r="693" spans="1:1" x14ac:dyDescent="0.2">
      <c r="A693" s="6"/>
    </row>
    <row r="694" spans="1:1" x14ac:dyDescent="0.2">
      <c r="A694" s="6"/>
    </row>
    <row r="695" spans="1:1" x14ac:dyDescent="0.2">
      <c r="A695" s="6"/>
    </row>
    <row r="696" spans="1:1" x14ac:dyDescent="0.2">
      <c r="A696" s="6"/>
    </row>
    <row r="697" spans="1:1" x14ac:dyDescent="0.2">
      <c r="A697" s="6"/>
    </row>
    <row r="698" spans="1:1" x14ac:dyDescent="0.2">
      <c r="A698" s="6"/>
    </row>
    <row r="699" spans="1:1" x14ac:dyDescent="0.2">
      <c r="A699" s="6"/>
    </row>
    <row r="700" spans="1:1" x14ac:dyDescent="0.2">
      <c r="A700" s="6"/>
    </row>
    <row r="701" spans="1:1" x14ac:dyDescent="0.2">
      <c r="A701" s="6"/>
    </row>
    <row r="702" spans="1:1" x14ac:dyDescent="0.2">
      <c r="A702" s="6"/>
    </row>
    <row r="703" spans="1:1" x14ac:dyDescent="0.2">
      <c r="A703" s="6"/>
    </row>
    <row r="704" spans="1:1" x14ac:dyDescent="0.2">
      <c r="A704" s="6"/>
    </row>
    <row r="705" spans="1:1" x14ac:dyDescent="0.2">
      <c r="A705" s="6"/>
    </row>
    <row r="706" spans="1:1" x14ac:dyDescent="0.2">
      <c r="A706" s="6"/>
    </row>
    <row r="707" spans="1:1" x14ac:dyDescent="0.2">
      <c r="A707" s="6"/>
    </row>
    <row r="708" spans="1:1" x14ac:dyDescent="0.2">
      <c r="A708" s="6"/>
    </row>
    <row r="709" spans="1:1" x14ac:dyDescent="0.2">
      <c r="A709" s="6"/>
    </row>
    <row r="710" spans="1:1" x14ac:dyDescent="0.2">
      <c r="A710" s="6"/>
    </row>
    <row r="711" spans="1:1" x14ac:dyDescent="0.2">
      <c r="A711" s="6"/>
    </row>
    <row r="712" spans="1:1" x14ac:dyDescent="0.2">
      <c r="A712" s="6"/>
    </row>
    <row r="713" spans="1:1" x14ac:dyDescent="0.2">
      <c r="A713" s="6"/>
    </row>
    <row r="714" spans="1:1" x14ac:dyDescent="0.2">
      <c r="A714" s="6"/>
    </row>
    <row r="715" spans="1:1" x14ac:dyDescent="0.2">
      <c r="A715" s="6"/>
    </row>
    <row r="716" spans="1:1" x14ac:dyDescent="0.2">
      <c r="A716" s="6"/>
    </row>
    <row r="717" spans="1:1" x14ac:dyDescent="0.2">
      <c r="A717" s="6"/>
    </row>
    <row r="718" spans="1:1" x14ac:dyDescent="0.2">
      <c r="A718" s="6"/>
    </row>
    <row r="719" spans="1:1" x14ac:dyDescent="0.2">
      <c r="A719" s="6"/>
    </row>
    <row r="720" spans="1:1" x14ac:dyDescent="0.2">
      <c r="A720" s="6"/>
    </row>
    <row r="721" spans="1:1" x14ac:dyDescent="0.2">
      <c r="A721" s="6"/>
    </row>
    <row r="722" spans="1:1" x14ac:dyDescent="0.2">
      <c r="A722" s="6"/>
    </row>
    <row r="723" spans="1:1" x14ac:dyDescent="0.2">
      <c r="A723" s="6"/>
    </row>
    <row r="724" spans="1:1" x14ac:dyDescent="0.2">
      <c r="A724" s="6"/>
    </row>
    <row r="725" spans="1:1" x14ac:dyDescent="0.2">
      <c r="A725" s="6"/>
    </row>
    <row r="726" spans="1:1" x14ac:dyDescent="0.2">
      <c r="A726" s="6"/>
    </row>
    <row r="727" spans="1:1" x14ac:dyDescent="0.2">
      <c r="A727" s="6"/>
    </row>
    <row r="728" spans="1:1" x14ac:dyDescent="0.2">
      <c r="A728" s="6"/>
    </row>
    <row r="729" spans="1:1" x14ac:dyDescent="0.2">
      <c r="A729" s="6"/>
    </row>
    <row r="730" spans="1:1" x14ac:dyDescent="0.2">
      <c r="A730" s="6"/>
    </row>
    <row r="731" spans="1:1" x14ac:dyDescent="0.2">
      <c r="A731" s="6"/>
    </row>
    <row r="732" spans="1:1" x14ac:dyDescent="0.2">
      <c r="A732" s="6"/>
    </row>
    <row r="733" spans="1:1" x14ac:dyDescent="0.2">
      <c r="A733" s="6"/>
    </row>
    <row r="734" spans="1:1" x14ac:dyDescent="0.2">
      <c r="A734" s="6"/>
    </row>
    <row r="735" spans="1:1" x14ac:dyDescent="0.2">
      <c r="A735" s="6"/>
    </row>
    <row r="736" spans="1:1" x14ac:dyDescent="0.2">
      <c r="A736" s="6"/>
    </row>
    <row r="737" spans="1:1" x14ac:dyDescent="0.2">
      <c r="A737" s="6"/>
    </row>
    <row r="738" spans="1:1" x14ac:dyDescent="0.2">
      <c r="A738" s="6"/>
    </row>
    <row r="739" spans="1:1" x14ac:dyDescent="0.2">
      <c r="A739" s="6"/>
    </row>
    <row r="740" spans="1:1" x14ac:dyDescent="0.2">
      <c r="A740" s="6"/>
    </row>
    <row r="741" spans="1:1" x14ac:dyDescent="0.2">
      <c r="A741" s="6"/>
    </row>
    <row r="742" spans="1:1" x14ac:dyDescent="0.2">
      <c r="A742" s="6"/>
    </row>
    <row r="743" spans="1:1" x14ac:dyDescent="0.2">
      <c r="A743" s="6"/>
    </row>
    <row r="744" spans="1:1" x14ac:dyDescent="0.2">
      <c r="A744" s="6"/>
    </row>
    <row r="745" spans="1:1" x14ac:dyDescent="0.2">
      <c r="A745" s="6"/>
    </row>
    <row r="746" spans="1:1" x14ac:dyDescent="0.2">
      <c r="A746" s="6"/>
    </row>
    <row r="747" spans="1:1" x14ac:dyDescent="0.2">
      <c r="A747" s="6"/>
    </row>
    <row r="748" spans="1:1" x14ac:dyDescent="0.2">
      <c r="A748" s="6"/>
    </row>
    <row r="749" spans="1:1" x14ac:dyDescent="0.2">
      <c r="A749" s="6"/>
    </row>
    <row r="750" spans="1:1" x14ac:dyDescent="0.2">
      <c r="A750" s="6"/>
    </row>
    <row r="751" spans="1:1" x14ac:dyDescent="0.2">
      <c r="A751" s="6"/>
    </row>
    <row r="752" spans="1:1" x14ac:dyDescent="0.2">
      <c r="A752" s="6"/>
    </row>
    <row r="753" spans="1:1" x14ac:dyDescent="0.2">
      <c r="A753" s="6"/>
    </row>
    <row r="754" spans="1:1" x14ac:dyDescent="0.2">
      <c r="A754" s="6"/>
    </row>
    <row r="755" spans="1:1" x14ac:dyDescent="0.2">
      <c r="A755" s="6"/>
    </row>
    <row r="756" spans="1:1" x14ac:dyDescent="0.2">
      <c r="A756" s="6"/>
    </row>
    <row r="757" spans="1:1" x14ac:dyDescent="0.2">
      <c r="A757" s="6"/>
    </row>
    <row r="758" spans="1:1" x14ac:dyDescent="0.2">
      <c r="A758" s="6"/>
    </row>
    <row r="759" spans="1:1" x14ac:dyDescent="0.2">
      <c r="A759" s="6"/>
    </row>
    <row r="760" spans="1:1" x14ac:dyDescent="0.2">
      <c r="A760" s="6"/>
    </row>
    <row r="761" spans="1:1" x14ac:dyDescent="0.2">
      <c r="A761" s="6"/>
    </row>
    <row r="762" spans="1:1" x14ac:dyDescent="0.2">
      <c r="A762" s="6"/>
    </row>
    <row r="763" spans="1:1" x14ac:dyDescent="0.2">
      <c r="A763" s="6"/>
    </row>
    <row r="764" spans="1:1" x14ac:dyDescent="0.2">
      <c r="A764" s="6"/>
    </row>
    <row r="765" spans="1:1" x14ac:dyDescent="0.2">
      <c r="A765" s="6"/>
    </row>
    <row r="766" spans="1:1" x14ac:dyDescent="0.2">
      <c r="A766" s="6"/>
    </row>
    <row r="767" spans="1:1" x14ac:dyDescent="0.2">
      <c r="A767" s="6"/>
    </row>
    <row r="768" spans="1:1" x14ac:dyDescent="0.2">
      <c r="A768" s="6"/>
    </row>
    <row r="769" spans="1:1" x14ac:dyDescent="0.2">
      <c r="A769" s="6"/>
    </row>
    <row r="770" spans="1:1" x14ac:dyDescent="0.2">
      <c r="A770" s="6"/>
    </row>
    <row r="771" spans="1:1" x14ac:dyDescent="0.2">
      <c r="A771" s="6"/>
    </row>
    <row r="772" spans="1:1" x14ac:dyDescent="0.2">
      <c r="A772" s="6"/>
    </row>
    <row r="773" spans="1:1" x14ac:dyDescent="0.2">
      <c r="A773" s="6"/>
    </row>
    <row r="774" spans="1:1" x14ac:dyDescent="0.2">
      <c r="A774" s="6"/>
    </row>
    <row r="775" spans="1:1" x14ac:dyDescent="0.2">
      <c r="A775" s="6"/>
    </row>
    <row r="776" spans="1:1" x14ac:dyDescent="0.2">
      <c r="A776" s="6"/>
    </row>
    <row r="777" spans="1:1" x14ac:dyDescent="0.2">
      <c r="A777" s="6"/>
    </row>
    <row r="778" spans="1:1" x14ac:dyDescent="0.2">
      <c r="A778" s="6"/>
    </row>
    <row r="779" spans="1:1" x14ac:dyDescent="0.2">
      <c r="A779" s="6"/>
    </row>
    <row r="780" spans="1:1" x14ac:dyDescent="0.2">
      <c r="A780" s="6"/>
    </row>
    <row r="781" spans="1:1" x14ac:dyDescent="0.2">
      <c r="A781" s="6"/>
    </row>
    <row r="782" spans="1:1" x14ac:dyDescent="0.2">
      <c r="A782" s="6"/>
    </row>
    <row r="783" spans="1:1" x14ac:dyDescent="0.2">
      <c r="A783" s="6"/>
    </row>
    <row r="784" spans="1:1" x14ac:dyDescent="0.2">
      <c r="A784" s="6"/>
    </row>
    <row r="785" spans="1:1" x14ac:dyDescent="0.2">
      <c r="A785" s="6"/>
    </row>
    <row r="786" spans="1:1" x14ac:dyDescent="0.2">
      <c r="A786" s="6"/>
    </row>
    <row r="787" spans="1:1" x14ac:dyDescent="0.2">
      <c r="A787" s="6"/>
    </row>
    <row r="788" spans="1:1" x14ac:dyDescent="0.2">
      <c r="A788" s="6"/>
    </row>
    <row r="789" spans="1:1" x14ac:dyDescent="0.2">
      <c r="A789" s="6"/>
    </row>
    <row r="790" spans="1:1" x14ac:dyDescent="0.2">
      <c r="A790" s="6"/>
    </row>
    <row r="791" spans="1:1" x14ac:dyDescent="0.2">
      <c r="A791" s="6"/>
    </row>
    <row r="792" spans="1:1" x14ac:dyDescent="0.2">
      <c r="A792" s="6"/>
    </row>
    <row r="793" spans="1:1" x14ac:dyDescent="0.2">
      <c r="A793" s="6"/>
    </row>
    <row r="794" spans="1:1" x14ac:dyDescent="0.2">
      <c r="A794" s="6"/>
    </row>
    <row r="795" spans="1:1" x14ac:dyDescent="0.2">
      <c r="A795" s="6"/>
    </row>
    <row r="796" spans="1:1" x14ac:dyDescent="0.2">
      <c r="A796" s="6"/>
    </row>
    <row r="797" spans="1:1" x14ac:dyDescent="0.2">
      <c r="A797" s="6"/>
    </row>
    <row r="798" spans="1:1" x14ac:dyDescent="0.2">
      <c r="A798" s="6"/>
    </row>
    <row r="799" spans="1:1" x14ac:dyDescent="0.2">
      <c r="A799" s="6"/>
    </row>
    <row r="800" spans="1:1" x14ac:dyDescent="0.2">
      <c r="A800" s="6"/>
    </row>
    <row r="801" spans="1:1" x14ac:dyDescent="0.2">
      <c r="A801" s="6"/>
    </row>
    <row r="802" spans="1:1" x14ac:dyDescent="0.2">
      <c r="A802" s="6"/>
    </row>
    <row r="803" spans="1:1" x14ac:dyDescent="0.2">
      <c r="A803" s="6"/>
    </row>
    <row r="804" spans="1:1" x14ac:dyDescent="0.2">
      <c r="A804" s="6"/>
    </row>
    <row r="805" spans="1:1" x14ac:dyDescent="0.2">
      <c r="A805" s="6"/>
    </row>
    <row r="806" spans="1:1" x14ac:dyDescent="0.2">
      <c r="A806" s="6"/>
    </row>
    <row r="807" spans="1:1" x14ac:dyDescent="0.2">
      <c r="A807" s="6"/>
    </row>
    <row r="808" spans="1:1" x14ac:dyDescent="0.2">
      <c r="A808" s="6"/>
    </row>
    <row r="809" spans="1:1" x14ac:dyDescent="0.2">
      <c r="A809" s="6"/>
    </row>
    <row r="810" spans="1:1" x14ac:dyDescent="0.2">
      <c r="A810" s="6"/>
    </row>
    <row r="811" spans="1:1" x14ac:dyDescent="0.2">
      <c r="A811" s="6"/>
    </row>
    <row r="812" spans="1:1" x14ac:dyDescent="0.2">
      <c r="A812" s="6"/>
    </row>
    <row r="813" spans="1:1" x14ac:dyDescent="0.2">
      <c r="A813" s="6"/>
    </row>
    <row r="814" spans="1:1" x14ac:dyDescent="0.2">
      <c r="A814" s="6"/>
    </row>
    <row r="815" spans="1:1" x14ac:dyDescent="0.2">
      <c r="A815" s="6"/>
    </row>
    <row r="816" spans="1:1" x14ac:dyDescent="0.2">
      <c r="A816" s="6"/>
    </row>
    <row r="817" spans="1:1" x14ac:dyDescent="0.2">
      <c r="A817" s="6"/>
    </row>
    <row r="818" spans="1:1" x14ac:dyDescent="0.2">
      <c r="A818" s="6"/>
    </row>
    <row r="819" spans="1:1" x14ac:dyDescent="0.2">
      <c r="A819" s="6"/>
    </row>
    <row r="820" spans="1:1" x14ac:dyDescent="0.2">
      <c r="A820" s="6"/>
    </row>
    <row r="821" spans="1:1" x14ac:dyDescent="0.2">
      <c r="A821" s="6"/>
    </row>
    <row r="822" spans="1:1" x14ac:dyDescent="0.2">
      <c r="A822" s="6"/>
    </row>
    <row r="823" spans="1:1" x14ac:dyDescent="0.2">
      <c r="A823" s="6"/>
    </row>
    <row r="824" spans="1:1" x14ac:dyDescent="0.2">
      <c r="A824" s="6"/>
    </row>
    <row r="825" spans="1:1" x14ac:dyDescent="0.2">
      <c r="A825" s="6"/>
    </row>
    <row r="826" spans="1:1" x14ac:dyDescent="0.2">
      <c r="A826" s="6"/>
    </row>
    <row r="827" spans="1:1" x14ac:dyDescent="0.2">
      <c r="A827" s="6"/>
    </row>
    <row r="828" spans="1:1" x14ac:dyDescent="0.2">
      <c r="A828" s="6"/>
    </row>
    <row r="829" spans="1:1" x14ac:dyDescent="0.2">
      <c r="A829" s="6"/>
    </row>
    <row r="830" spans="1:1" x14ac:dyDescent="0.2">
      <c r="A830" s="6"/>
    </row>
    <row r="831" spans="1:1" x14ac:dyDescent="0.2">
      <c r="A831" s="6"/>
    </row>
    <row r="832" spans="1:1" x14ac:dyDescent="0.2">
      <c r="A832" s="6"/>
    </row>
    <row r="833" spans="1:1" x14ac:dyDescent="0.2">
      <c r="A833" s="6"/>
    </row>
    <row r="834" spans="1:1" x14ac:dyDescent="0.2">
      <c r="A834" s="6"/>
    </row>
    <row r="835" spans="1:1" x14ac:dyDescent="0.2">
      <c r="A835" s="6"/>
    </row>
    <row r="836" spans="1:1" x14ac:dyDescent="0.2">
      <c r="A836" s="6"/>
    </row>
    <row r="837" spans="1:1" x14ac:dyDescent="0.2">
      <c r="A837" s="6"/>
    </row>
    <row r="838" spans="1:1" x14ac:dyDescent="0.2">
      <c r="A838" s="6"/>
    </row>
    <row r="839" spans="1:1" x14ac:dyDescent="0.2">
      <c r="A839" s="6"/>
    </row>
    <row r="840" spans="1:1" x14ac:dyDescent="0.2">
      <c r="A840" s="6"/>
    </row>
    <row r="841" spans="1:1" x14ac:dyDescent="0.2">
      <c r="A841" s="6"/>
    </row>
    <row r="842" spans="1:1" x14ac:dyDescent="0.2">
      <c r="A842" s="6"/>
    </row>
    <row r="843" spans="1:1" x14ac:dyDescent="0.2">
      <c r="A843" s="6"/>
    </row>
    <row r="844" spans="1:1" x14ac:dyDescent="0.2">
      <c r="A844" s="6"/>
    </row>
    <row r="845" spans="1:1" x14ac:dyDescent="0.2">
      <c r="A845" s="6"/>
    </row>
    <row r="846" spans="1:1" x14ac:dyDescent="0.2">
      <c r="A846" s="6"/>
    </row>
    <row r="847" spans="1:1" x14ac:dyDescent="0.2">
      <c r="A847" s="6"/>
    </row>
    <row r="848" spans="1:1" x14ac:dyDescent="0.2">
      <c r="A848" s="6"/>
    </row>
    <row r="849" spans="1:1" x14ac:dyDescent="0.2">
      <c r="A849" s="6"/>
    </row>
    <row r="850" spans="1:1" x14ac:dyDescent="0.2">
      <c r="A850" s="6"/>
    </row>
    <row r="851" spans="1:1" x14ac:dyDescent="0.2">
      <c r="A851" s="6"/>
    </row>
    <row r="852" spans="1:1" x14ac:dyDescent="0.2">
      <c r="A852" s="6"/>
    </row>
    <row r="853" spans="1:1" x14ac:dyDescent="0.2">
      <c r="A853" s="6"/>
    </row>
    <row r="854" spans="1:1" x14ac:dyDescent="0.2">
      <c r="A854" s="6"/>
    </row>
    <row r="855" spans="1:1" x14ac:dyDescent="0.2">
      <c r="A855" s="6"/>
    </row>
    <row r="856" spans="1:1" x14ac:dyDescent="0.2">
      <c r="A856" s="6"/>
    </row>
    <row r="857" spans="1:1" x14ac:dyDescent="0.2">
      <c r="A857" s="6"/>
    </row>
    <row r="858" spans="1:1" x14ac:dyDescent="0.2">
      <c r="A858" s="6"/>
    </row>
    <row r="859" spans="1:1" x14ac:dyDescent="0.2">
      <c r="A859" s="6"/>
    </row>
    <row r="860" spans="1:1" x14ac:dyDescent="0.2">
      <c r="A860" s="6"/>
    </row>
    <row r="861" spans="1:1" x14ac:dyDescent="0.2">
      <c r="A861" s="6"/>
    </row>
    <row r="862" spans="1:1" x14ac:dyDescent="0.2">
      <c r="A862" s="6"/>
    </row>
    <row r="863" spans="1:1" x14ac:dyDescent="0.2">
      <c r="A863" s="6"/>
    </row>
    <row r="864" spans="1:1" x14ac:dyDescent="0.2">
      <c r="A864" s="6"/>
    </row>
    <row r="865" spans="1:1" x14ac:dyDescent="0.2">
      <c r="A865" s="6"/>
    </row>
    <row r="866" spans="1:1" x14ac:dyDescent="0.2">
      <c r="A866" s="6"/>
    </row>
    <row r="867" spans="1:1" x14ac:dyDescent="0.2">
      <c r="A867" s="6"/>
    </row>
    <row r="868" spans="1:1" x14ac:dyDescent="0.2">
      <c r="A868" s="6"/>
    </row>
    <row r="869" spans="1:1" x14ac:dyDescent="0.2">
      <c r="A869" s="6"/>
    </row>
    <row r="870" spans="1:1" x14ac:dyDescent="0.2">
      <c r="A870" s="6"/>
    </row>
    <row r="871" spans="1:1" x14ac:dyDescent="0.2">
      <c r="A871" s="6"/>
    </row>
    <row r="872" spans="1:1" x14ac:dyDescent="0.2">
      <c r="A872" s="6"/>
    </row>
    <row r="873" spans="1:1" x14ac:dyDescent="0.2">
      <c r="A873" s="6"/>
    </row>
    <row r="874" spans="1:1" x14ac:dyDescent="0.2">
      <c r="A874" s="6"/>
    </row>
    <row r="875" spans="1:1" x14ac:dyDescent="0.2">
      <c r="A875" s="6"/>
    </row>
    <row r="876" spans="1:1" x14ac:dyDescent="0.2">
      <c r="A876" s="6"/>
    </row>
    <row r="877" spans="1:1" x14ac:dyDescent="0.2">
      <c r="A877" s="6"/>
    </row>
    <row r="878" spans="1:1" x14ac:dyDescent="0.2">
      <c r="A878" s="6"/>
    </row>
    <row r="879" spans="1:1" x14ac:dyDescent="0.2">
      <c r="A879" s="6"/>
    </row>
    <row r="880" spans="1:1" x14ac:dyDescent="0.2">
      <c r="A880" s="6"/>
    </row>
    <row r="881" spans="1:1" x14ac:dyDescent="0.2">
      <c r="A881" s="6"/>
    </row>
    <row r="882" spans="1:1" x14ac:dyDescent="0.2">
      <c r="A882" s="6"/>
    </row>
    <row r="883" spans="1:1" x14ac:dyDescent="0.2">
      <c r="A883" s="6"/>
    </row>
    <row r="884" spans="1:1" x14ac:dyDescent="0.2">
      <c r="A884" s="6"/>
    </row>
    <row r="885" spans="1:1" x14ac:dyDescent="0.2">
      <c r="A885" s="6"/>
    </row>
    <row r="886" spans="1:1" x14ac:dyDescent="0.2">
      <c r="A886" s="6"/>
    </row>
    <row r="887" spans="1:1" x14ac:dyDescent="0.2">
      <c r="A887" s="6"/>
    </row>
    <row r="888" spans="1:1" x14ac:dyDescent="0.2">
      <c r="A888" s="6"/>
    </row>
    <row r="889" spans="1:1" x14ac:dyDescent="0.2">
      <c r="A889" s="6"/>
    </row>
    <row r="890" spans="1:1" x14ac:dyDescent="0.2">
      <c r="A890" s="6"/>
    </row>
    <row r="891" spans="1:1" x14ac:dyDescent="0.2">
      <c r="A891" s="6"/>
    </row>
    <row r="892" spans="1:1" x14ac:dyDescent="0.2">
      <c r="A892" s="6"/>
    </row>
    <row r="893" spans="1:1" x14ac:dyDescent="0.2">
      <c r="A893" s="6"/>
    </row>
    <row r="894" spans="1:1" x14ac:dyDescent="0.2">
      <c r="A894" s="6"/>
    </row>
    <row r="895" spans="1:1" x14ac:dyDescent="0.2">
      <c r="A895" s="6"/>
    </row>
    <row r="896" spans="1:1" x14ac:dyDescent="0.2">
      <c r="A896" s="6"/>
    </row>
    <row r="897" spans="1:1" x14ac:dyDescent="0.2">
      <c r="A897" s="6"/>
    </row>
    <row r="898" spans="1:1" x14ac:dyDescent="0.2">
      <c r="A898" s="6"/>
    </row>
    <row r="899" spans="1:1" x14ac:dyDescent="0.2">
      <c r="A899" s="6"/>
    </row>
    <row r="900" spans="1:1" x14ac:dyDescent="0.2">
      <c r="A900" s="6"/>
    </row>
    <row r="901" spans="1:1" x14ac:dyDescent="0.2">
      <c r="A901" s="6"/>
    </row>
    <row r="902" spans="1:1" x14ac:dyDescent="0.2">
      <c r="A902" s="6"/>
    </row>
    <row r="903" spans="1:1" x14ac:dyDescent="0.2">
      <c r="A903" s="6"/>
    </row>
    <row r="904" spans="1:1" x14ac:dyDescent="0.2">
      <c r="A904" s="6"/>
    </row>
    <row r="905" spans="1:1" x14ac:dyDescent="0.2">
      <c r="A905" s="6"/>
    </row>
    <row r="906" spans="1:1" x14ac:dyDescent="0.2">
      <c r="A906" s="6"/>
    </row>
    <row r="907" spans="1:1" x14ac:dyDescent="0.2">
      <c r="A907" s="6"/>
    </row>
    <row r="908" spans="1:1" x14ac:dyDescent="0.2">
      <c r="A908" s="6"/>
    </row>
    <row r="909" spans="1:1" x14ac:dyDescent="0.2">
      <c r="A909" s="6"/>
    </row>
    <row r="910" spans="1:1" x14ac:dyDescent="0.2">
      <c r="A910" s="6"/>
    </row>
    <row r="911" spans="1:1" x14ac:dyDescent="0.2">
      <c r="A911" s="6"/>
    </row>
    <row r="912" spans="1:1" x14ac:dyDescent="0.2">
      <c r="A912" s="6"/>
    </row>
    <row r="913" spans="1:1" x14ac:dyDescent="0.2">
      <c r="A913" s="6"/>
    </row>
    <row r="914" spans="1:1" x14ac:dyDescent="0.2">
      <c r="A914" s="6"/>
    </row>
    <row r="915" spans="1:1" x14ac:dyDescent="0.2">
      <c r="A915" s="6"/>
    </row>
    <row r="916" spans="1:1" x14ac:dyDescent="0.2">
      <c r="A916" s="6"/>
    </row>
    <row r="917" spans="1:1" x14ac:dyDescent="0.2">
      <c r="A917" s="6"/>
    </row>
    <row r="918" spans="1:1" x14ac:dyDescent="0.2">
      <c r="A918" s="6"/>
    </row>
    <row r="919" spans="1:1" x14ac:dyDescent="0.2">
      <c r="A919" s="6"/>
    </row>
    <row r="920" spans="1:1" x14ac:dyDescent="0.2">
      <c r="A920" s="6"/>
    </row>
    <row r="921" spans="1:1" x14ac:dyDescent="0.2">
      <c r="A921" s="6"/>
    </row>
    <row r="922" spans="1:1" x14ac:dyDescent="0.2">
      <c r="A922" s="6"/>
    </row>
    <row r="923" spans="1:1" x14ac:dyDescent="0.2">
      <c r="A923" s="6"/>
    </row>
    <row r="924" spans="1:1" x14ac:dyDescent="0.2">
      <c r="A924" s="6"/>
    </row>
    <row r="925" spans="1:1" x14ac:dyDescent="0.2">
      <c r="A925" s="6"/>
    </row>
    <row r="926" spans="1:1" x14ac:dyDescent="0.2">
      <c r="A926" s="6"/>
    </row>
    <row r="927" spans="1:1" x14ac:dyDescent="0.2">
      <c r="A927" s="6"/>
    </row>
    <row r="928" spans="1:1" x14ac:dyDescent="0.2">
      <c r="A928" s="6"/>
    </row>
    <row r="929" spans="1:1" x14ac:dyDescent="0.2">
      <c r="A929" s="6"/>
    </row>
    <row r="930" spans="1:1" x14ac:dyDescent="0.2">
      <c r="A930" s="6"/>
    </row>
    <row r="931" spans="1:1" x14ac:dyDescent="0.2">
      <c r="A931" s="6"/>
    </row>
    <row r="932" spans="1:1" x14ac:dyDescent="0.2">
      <c r="A932" s="6"/>
    </row>
    <row r="933" spans="1:1" x14ac:dyDescent="0.2">
      <c r="A933" s="6"/>
    </row>
    <row r="934" spans="1:1" x14ac:dyDescent="0.2">
      <c r="A934" s="6"/>
    </row>
    <row r="935" spans="1:1" x14ac:dyDescent="0.2">
      <c r="A935" s="6"/>
    </row>
    <row r="936" spans="1:1" x14ac:dyDescent="0.2">
      <c r="A936" s="6"/>
    </row>
    <row r="937" spans="1:1" x14ac:dyDescent="0.2">
      <c r="A937" s="6"/>
    </row>
    <row r="938" spans="1:1" x14ac:dyDescent="0.2">
      <c r="A938" s="6"/>
    </row>
    <row r="939" spans="1:1" x14ac:dyDescent="0.2">
      <c r="A939" s="6"/>
    </row>
    <row r="940" spans="1:1" x14ac:dyDescent="0.2">
      <c r="A940" s="6"/>
    </row>
    <row r="941" spans="1:1" x14ac:dyDescent="0.2">
      <c r="A941" s="6"/>
    </row>
    <row r="942" spans="1:1" x14ac:dyDescent="0.2">
      <c r="A942" s="6"/>
    </row>
    <row r="943" spans="1:1" x14ac:dyDescent="0.2">
      <c r="A943" s="6"/>
    </row>
    <row r="944" spans="1:1" x14ac:dyDescent="0.2">
      <c r="A944" s="6"/>
    </row>
    <row r="945" spans="1:1" x14ac:dyDescent="0.2">
      <c r="A945" s="6"/>
    </row>
    <row r="946" spans="1:1" x14ac:dyDescent="0.2">
      <c r="A946" s="6"/>
    </row>
    <row r="947" spans="1:1" x14ac:dyDescent="0.2">
      <c r="A947" s="6"/>
    </row>
    <row r="948" spans="1:1" x14ac:dyDescent="0.2">
      <c r="A948" s="6"/>
    </row>
    <row r="949" spans="1:1" x14ac:dyDescent="0.2">
      <c r="A949" s="6"/>
    </row>
    <row r="950" spans="1:1" x14ac:dyDescent="0.2">
      <c r="A950" s="6"/>
    </row>
    <row r="951" spans="1:1" x14ac:dyDescent="0.2">
      <c r="A951" s="6"/>
    </row>
    <row r="952" spans="1:1" x14ac:dyDescent="0.2">
      <c r="A952" s="6"/>
    </row>
    <row r="953" spans="1:1" x14ac:dyDescent="0.2">
      <c r="A953" s="6"/>
    </row>
    <row r="954" spans="1:1" x14ac:dyDescent="0.2">
      <c r="A954" s="6"/>
    </row>
    <row r="955" spans="1:1" x14ac:dyDescent="0.2">
      <c r="A955" s="6"/>
    </row>
    <row r="956" spans="1:1" x14ac:dyDescent="0.2">
      <c r="A956" s="6"/>
    </row>
    <row r="957" spans="1:1" x14ac:dyDescent="0.2">
      <c r="A957" s="6"/>
    </row>
    <row r="958" spans="1:1" x14ac:dyDescent="0.2">
      <c r="A958" s="6"/>
    </row>
    <row r="959" spans="1:1" x14ac:dyDescent="0.2">
      <c r="A959" s="6"/>
    </row>
    <row r="960" spans="1:1" x14ac:dyDescent="0.2">
      <c r="A960" s="6"/>
    </row>
    <row r="961" spans="1:1" x14ac:dyDescent="0.2">
      <c r="A961" s="6"/>
    </row>
    <row r="962" spans="1:1" x14ac:dyDescent="0.2">
      <c r="A962" s="6"/>
    </row>
    <row r="963" spans="1:1" x14ac:dyDescent="0.2">
      <c r="A963" s="6"/>
    </row>
    <row r="964" spans="1:1" x14ac:dyDescent="0.2">
      <c r="A964" s="6"/>
    </row>
    <row r="965" spans="1:1" x14ac:dyDescent="0.2">
      <c r="A965" s="6"/>
    </row>
    <row r="966" spans="1:1" x14ac:dyDescent="0.2">
      <c r="A966" s="6"/>
    </row>
    <row r="967" spans="1:1" x14ac:dyDescent="0.2">
      <c r="A967" s="6"/>
    </row>
    <row r="968" spans="1:1" x14ac:dyDescent="0.2">
      <c r="A968" s="6"/>
    </row>
    <row r="969" spans="1:1" x14ac:dyDescent="0.2">
      <c r="A969" s="6"/>
    </row>
    <row r="970" spans="1:1" x14ac:dyDescent="0.2">
      <c r="A970" s="6"/>
    </row>
    <row r="971" spans="1:1" x14ac:dyDescent="0.2">
      <c r="A971" s="6"/>
    </row>
    <row r="972" spans="1:1" x14ac:dyDescent="0.2">
      <c r="A972" s="6"/>
    </row>
    <row r="973" spans="1:1" x14ac:dyDescent="0.2">
      <c r="A973" s="6"/>
    </row>
    <row r="974" spans="1:1" x14ac:dyDescent="0.2">
      <c r="A974" s="6"/>
    </row>
    <row r="975" spans="1:1" x14ac:dyDescent="0.2">
      <c r="A975" s="6"/>
    </row>
    <row r="976" spans="1:1" x14ac:dyDescent="0.2">
      <c r="A976" s="6"/>
    </row>
    <row r="977" spans="1:1" x14ac:dyDescent="0.2">
      <c r="A977" s="6"/>
    </row>
    <row r="978" spans="1:1" x14ac:dyDescent="0.2">
      <c r="A978" s="6"/>
    </row>
    <row r="979" spans="1:1" x14ac:dyDescent="0.2">
      <c r="A979" s="6"/>
    </row>
    <row r="980" spans="1:1" x14ac:dyDescent="0.2">
      <c r="A980" s="6"/>
    </row>
    <row r="981" spans="1:1" x14ac:dyDescent="0.2">
      <c r="A981" s="6"/>
    </row>
    <row r="982" spans="1:1" x14ac:dyDescent="0.2">
      <c r="A982" s="6"/>
    </row>
    <row r="983" spans="1:1" x14ac:dyDescent="0.2">
      <c r="A983" s="6"/>
    </row>
    <row r="984" spans="1:1" x14ac:dyDescent="0.2">
      <c r="A984" s="6"/>
    </row>
    <row r="985" spans="1:1" x14ac:dyDescent="0.2">
      <c r="A985" s="6"/>
    </row>
    <row r="986" spans="1:1" x14ac:dyDescent="0.2">
      <c r="A986" s="6"/>
    </row>
    <row r="987" spans="1:1" x14ac:dyDescent="0.2">
      <c r="A987" s="6"/>
    </row>
    <row r="988" spans="1:1" x14ac:dyDescent="0.2">
      <c r="A988" s="6"/>
    </row>
    <row r="989" spans="1:1" x14ac:dyDescent="0.2">
      <c r="A989" s="6"/>
    </row>
    <row r="990" spans="1:1" x14ac:dyDescent="0.2">
      <c r="A990" s="6"/>
    </row>
    <row r="991" spans="1:1" x14ac:dyDescent="0.2">
      <c r="A991" s="6"/>
    </row>
    <row r="992" spans="1:1" x14ac:dyDescent="0.2">
      <c r="A992" s="6"/>
    </row>
    <row r="993" spans="1:1" x14ac:dyDescent="0.2">
      <c r="A993" s="6"/>
    </row>
    <row r="994" spans="1:1" x14ac:dyDescent="0.2">
      <c r="A994" s="6"/>
    </row>
    <row r="995" spans="1:1" x14ac:dyDescent="0.2">
      <c r="A995" s="6"/>
    </row>
    <row r="996" spans="1:1" x14ac:dyDescent="0.2">
      <c r="A996" s="6"/>
    </row>
    <row r="997" spans="1:1" x14ac:dyDescent="0.2">
      <c r="A997" s="6"/>
    </row>
    <row r="998" spans="1:1" x14ac:dyDescent="0.2">
      <c r="A998" s="6"/>
    </row>
    <row r="999" spans="1:1" x14ac:dyDescent="0.2">
      <c r="A999" s="6"/>
    </row>
    <row r="1000" spans="1:1" x14ac:dyDescent="0.2">
      <c r="A1000" s="6"/>
    </row>
    <row r="1001" spans="1:1" x14ac:dyDescent="0.2">
      <c r="A1001" s="6"/>
    </row>
    <row r="1002" spans="1:1" x14ac:dyDescent="0.2">
      <c r="A1002" s="6"/>
    </row>
    <row r="1003" spans="1:1" x14ac:dyDescent="0.2">
      <c r="A1003" s="6"/>
    </row>
  </sheetData>
  <customSheetViews>
    <customSheetView guid="{8F7C41E0-DC02-456E-BB0B-40A4B0E9A8A6}" scale="75" topLeftCell="B56">
      <selection activeCell="A75" sqref="A75"/>
      <pageMargins left="0.7" right="0.7" top="0.78740157499999996" bottom="0.78740157499999996" header="0.3" footer="0.3"/>
      <pageSetup paperSize="9" orientation="portrait" r:id="rId1"/>
    </customSheetView>
    <customSheetView guid="{CC4D2B4D-C5A6-4E6F-A91A-020A7B46233E}" scale="75">
      <selection activeCell="A84" sqref="A83:A84"/>
      <pageMargins left="0.7" right="0.7" top="0.78740157499999996" bottom="0.78740157499999996" header="0.3" footer="0.3"/>
      <pageSetup paperSize="9" orientation="portrait" r:id="rId2"/>
    </customSheetView>
  </customSheetViews>
  <pageMargins left="0.7" right="0.7" top="0.78740157499999996" bottom="0.78740157499999996"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E01F8BE2A0E80499825744FAF3279BA" ma:contentTypeVersion="10" ma:contentTypeDescription="Vytvoří nový dokument" ma:contentTypeScope="" ma:versionID="80daa8fa0c37af7414f7eb744aa7ce26">
  <xsd:schema xmlns:xsd="http://www.w3.org/2001/XMLSchema" xmlns:xs="http://www.w3.org/2001/XMLSchema" xmlns:p="http://schemas.microsoft.com/office/2006/metadata/properties" xmlns:ns2="20608d20-c726-4c98-ba0a-0b0f2e5b2de1" targetNamespace="http://schemas.microsoft.com/office/2006/metadata/properties" ma:root="true" ma:fieldsID="08fcf78aaba42a99bade3ab9174795e9" ns2:_="">
    <xsd:import namespace="20608d20-c726-4c98-ba0a-0b0f2e5b2de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608d20-c726-4c98-ba0a-0b0f2e5b2d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F46818-6836-40DF-B04E-9EC52AF02009}">
  <ds:schemaRefs>
    <ds:schemaRef ds:uri="http://purl.org/dc/dcmitype/"/>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purl.org/dc/terms/"/>
    <ds:schemaRef ds:uri="http://schemas.microsoft.com/office/infopath/2007/PartnerControls"/>
    <ds:schemaRef ds:uri="20608d20-c726-4c98-ba0a-0b0f2e5b2de1"/>
    <ds:schemaRef ds:uri="http://www.w3.org/XML/1998/namespace"/>
  </ds:schemaRefs>
</ds:datastoreItem>
</file>

<file path=customXml/itemProps2.xml><?xml version="1.0" encoding="utf-8"?>
<ds:datastoreItem xmlns:ds="http://schemas.openxmlformats.org/officeDocument/2006/customXml" ds:itemID="{514E4550-48C9-4780-85A4-C9284EA2B86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608d20-c726-4c98-ba0a-0b0f2e5b2de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18C112-F68C-4BB5-8701-339DB364C13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14</vt:i4>
      </vt:variant>
    </vt:vector>
  </HeadingPairs>
  <TitlesOfParts>
    <vt:vector size="14" baseType="lpstr">
      <vt:lpstr>Úvodní list k nacenění</vt:lpstr>
      <vt:lpstr>Firewall</vt:lpstr>
      <vt:lpstr>Hlavní switch</vt:lpstr>
      <vt:lpstr>KVM konzole</vt:lpstr>
      <vt:lpstr>Monitoring</vt:lpstr>
      <vt:lpstr>Monitoring sítě</vt:lpstr>
      <vt:lpstr>Ostatní</vt:lpstr>
      <vt:lpstr>Práce</vt:lpstr>
      <vt:lpstr>Servery a disková pole</vt:lpstr>
      <vt:lpstr>SIEM</vt:lpstr>
      <vt:lpstr> Switch LAN</vt:lpstr>
      <vt:lpstr>Switch SAN</vt:lpstr>
      <vt:lpstr>Virtualizační platforma</vt:lpstr>
      <vt:lpstr>Zálohovací sw</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Zuzana Kraisinger Karramová</dc:creator>
  <cp:lastModifiedBy>Tomáš Knězů</cp:lastModifiedBy>
  <cp:revision/>
  <cp:lastPrinted>2022-03-04T10:09:24Z</cp:lastPrinted>
  <dcterms:created xsi:type="dcterms:W3CDTF">2021-12-22T12:42:00Z</dcterms:created>
  <dcterms:modified xsi:type="dcterms:W3CDTF">2022-03-29T10:28:43Z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0x010100BE01F8BE2A0E80499825744FAF3279BA</vt:lpwstr>
  </property>
</Properties>
</file>