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tabRatio="665" activeTab="0"/>
  </bookViews>
  <sheets>
    <sheet name="Nabídková cena" sheetId="4" r:id="rId1"/>
    <sheet name="Tiskárna" sheetId="5" r:id="rId2"/>
    <sheet name=" Monitor" sheetId="3" r:id="rId3"/>
  </sheets>
  <definedNames>
    <definedName name="Excel_BuiltIn_Print_Area" localSheetId="0">'Nabídková cena'!$A$1:$G$22</definedName>
    <definedName name="_xlnm.Print_Area" localSheetId="0">'Nabídková cena'!$A$1:$G$22</definedName>
    <definedName name="_xlnm.Print_Area" localSheetId="1">'Tiskárna'!$A$1:$E$21</definedName>
  </definedNames>
  <calcPr calcId="191029"/>
  <extLst/>
</workbook>
</file>

<file path=xl/sharedStrings.xml><?xml version="1.0" encoding="utf-8"?>
<sst xmlns="http://schemas.openxmlformats.org/spreadsheetml/2006/main" count="97" uniqueCount="77">
  <si>
    <t>Další informace</t>
  </si>
  <si>
    <t>pevný parametr</t>
  </si>
  <si>
    <t>minimální požadovaný parametr</t>
  </si>
  <si>
    <t>Úhlopříčka displeje ["]: </t>
  </si>
  <si>
    <t>Povrch displeje: </t>
  </si>
  <si>
    <t>Ano</t>
  </si>
  <si>
    <t>Technická specifikace</t>
  </si>
  <si>
    <t>Základní parametry</t>
  </si>
  <si>
    <t>Vlastnosti obrazovky</t>
  </si>
  <si>
    <t>Fyzické vlastnosti</t>
  </si>
  <si>
    <t>Nativní rozlišení: </t>
  </si>
  <si>
    <t>Rovná obrazovka: </t>
  </si>
  <si>
    <t>Výškově nastavitelný: </t>
  </si>
  <si>
    <t>2560 x 1440 (QHD)</t>
  </si>
  <si>
    <t>HDMI + Display Port</t>
  </si>
  <si>
    <t>IPS</t>
  </si>
  <si>
    <t>350 cd/m2</t>
  </si>
  <si>
    <t>(1:)1000</t>
  </si>
  <si>
    <t>USB-hub</t>
  </si>
  <si>
    <t>min 2x USB-A</t>
  </si>
  <si>
    <t>matný</t>
  </si>
  <si>
    <t>Typ displeje:</t>
  </si>
  <si>
    <t>Jas:</t>
  </si>
  <si>
    <t>Statický kontrast:</t>
  </si>
  <si>
    <t>Rozhraní:</t>
  </si>
  <si>
    <t>Pivot:</t>
  </si>
  <si>
    <t>Montáž VESA:</t>
  </si>
  <si>
    <t>Odezva:</t>
  </si>
  <si>
    <t>za dodavatele</t>
  </si>
  <si>
    <t>………………………………………………………..</t>
  </si>
  <si>
    <t>C) doplnění specifikace jednotlivých položek tabulky obsažené v listech tohoto sešitu.</t>
  </si>
  <si>
    <t>B) doplnění označení nabízeného produktu (part number apod.)</t>
  </si>
  <si>
    <t>A) stanovení nabídkové ceny</t>
  </si>
  <si>
    <t>Účastník vyplní odemčené žlutě podbarvené buňky pro:</t>
  </si>
  <si>
    <t>DPH 21 %
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</si>
  <si>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</si>
  <si>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Monitor: 
</t>
  </si>
  <si>
    <t>Tiskárna:</t>
  </si>
  <si>
    <t>Celková cena 
Kč vč. DPH</t>
  </si>
  <si>
    <t xml:space="preserve"> Kč DPH 21 %</t>
  </si>
  <si>
    <t>Celková cena 
Kč bez DPH</t>
  </si>
  <si>
    <t>Cena 1 ks  
Kč bez DPH</t>
  </si>
  <si>
    <t>Počet kusů</t>
  </si>
  <si>
    <t>Název položky
NABÍZENÝ MODEL</t>
  </si>
  <si>
    <t>číslo položky</t>
  </si>
  <si>
    <t xml:space="preserve">TABULKA NABÍDKOVÉ CENY 
</t>
  </si>
  <si>
    <t>Konektivita</t>
  </si>
  <si>
    <t>Automatický oboustranný tisk: </t>
  </si>
  <si>
    <t>Užitečné funkce</t>
  </si>
  <si>
    <t>Duplex</t>
  </si>
  <si>
    <t>Rychlost černobílého tisku (st/min.)</t>
  </si>
  <si>
    <t>Rozlišení [DPI]: </t>
  </si>
  <si>
    <t>Vlastnosti tisku</t>
  </si>
  <si>
    <t>A4</t>
  </si>
  <si>
    <t>Formát tisku</t>
  </si>
  <si>
    <t>Tisk</t>
  </si>
  <si>
    <t>Typ tiskárny:</t>
  </si>
  <si>
    <t>Základní vlastnosti</t>
  </si>
  <si>
    <t>Laserová</t>
  </si>
  <si>
    <t>Černobílý</t>
  </si>
  <si>
    <t>4800 x 600</t>
  </si>
  <si>
    <t>38 str./min.</t>
  </si>
  <si>
    <t>LAN</t>
  </si>
  <si>
    <t>USB</t>
  </si>
  <si>
    <t>NABÍZENÝ MODEL:
………………………………………..
Part number:</t>
  </si>
  <si>
    <t>Šířka (vnější)</t>
  </si>
  <si>
    <t>max. 714 mm</t>
  </si>
  <si>
    <t>Hmotnost</t>
  </si>
  <si>
    <t>max. 6.5 kg</t>
  </si>
  <si>
    <t>Spotřeba (průměr)</t>
  </si>
  <si>
    <t>max. 25 kWh/1000h</t>
  </si>
  <si>
    <t>Záruka</t>
  </si>
  <si>
    <t>3 roky, NBD u výrobce</t>
  </si>
  <si>
    <t>5 ms</t>
  </si>
  <si>
    <t>Nabídková cena 
celkem 
Kč bez DPH</t>
  </si>
  <si>
    <t>Nabídková cena
celkem 
Kč vč. DPH</t>
  </si>
  <si>
    <t>V Praze dne …………….2022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</si>
</sst>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6" fillId="0" borderId="0" xfId="20" applyProtection="1">
      <alignment/>
      <protection locked="0"/>
    </xf>
    <xf numFmtId="0" fontId="6" fillId="5" borderId="0" xfId="20" applyFill="1" applyProtection="1">
      <alignment/>
      <protection locked="0"/>
    </xf>
    <xf numFmtId="0" fontId="7" fillId="0" borderId="0" xfId="20" applyFont="1" applyProtection="1">
      <alignment/>
      <protection locked="0"/>
    </xf>
    <xf numFmtId="0" fontId="8" fillId="0" borderId="0" xfId="20" applyFont="1" applyProtection="1">
      <alignment/>
      <protection locked="0"/>
    </xf>
    <xf numFmtId="0" fontId="6" fillId="0" borderId="0" xfId="20" applyProtection="1">
      <alignment/>
      <protection/>
    </xf>
    <xf numFmtId="0" fontId="9" fillId="0" borderId="0" xfId="20" applyFont="1" applyProtection="1">
      <alignment/>
      <protection/>
    </xf>
    <xf numFmtId="4" fontId="10" fillId="0" borderId="2" xfId="20" applyNumberFormat="1" applyFont="1" applyBorder="1" applyAlignment="1" applyProtection="1">
      <alignment vertical="center"/>
      <protection/>
    </xf>
    <xf numFmtId="4" fontId="10" fillId="0" borderId="3" xfId="20" applyNumberFormat="1" applyFont="1" applyBorder="1" applyAlignment="1" applyProtection="1">
      <alignment vertical="center"/>
      <protection/>
    </xf>
    <xf numFmtId="4" fontId="10" fillId="0" borderId="4" xfId="20" applyNumberFormat="1" applyFont="1" applyBorder="1" applyAlignment="1" applyProtection="1">
      <alignment vertical="center"/>
      <protection/>
    </xf>
    <xf numFmtId="0" fontId="10" fillId="6" borderId="5" xfId="20" applyFont="1" applyFill="1" applyBorder="1" applyAlignment="1" applyProtection="1">
      <alignment horizontal="center" vertical="center" wrapText="1"/>
      <protection/>
    </xf>
    <xf numFmtId="0" fontId="10" fillId="6" borderId="6" xfId="20" applyFont="1" applyFill="1" applyBorder="1" applyAlignment="1" applyProtection="1">
      <alignment horizontal="center" vertical="center" wrapText="1"/>
      <protection/>
    </xf>
    <xf numFmtId="0" fontId="10" fillId="6" borderId="7" xfId="20" applyFont="1" applyFill="1" applyBorder="1" applyAlignment="1" applyProtection="1">
      <alignment horizontal="center" vertical="center" wrapText="1"/>
      <protection/>
    </xf>
    <xf numFmtId="4" fontId="6" fillId="5" borderId="0" xfId="20" applyNumberFormat="1" applyFill="1" applyBorder="1" applyAlignment="1" applyProtection="1">
      <alignment vertical="center"/>
      <protection/>
    </xf>
    <xf numFmtId="0" fontId="11" fillId="5" borderId="0" xfId="20" applyFont="1" applyFill="1" applyBorder="1" applyAlignment="1" applyProtection="1">
      <alignment vertical="center"/>
      <protection/>
    </xf>
    <xf numFmtId="0" fontId="6" fillId="5" borderId="0" xfId="20" applyFill="1" applyBorder="1" applyAlignment="1" applyProtection="1">
      <alignment vertical="center" wrapText="1"/>
      <protection/>
    </xf>
    <xf numFmtId="0" fontId="6" fillId="5" borderId="0" xfId="20" applyFill="1" applyBorder="1" applyAlignment="1" applyProtection="1">
      <alignment horizontal="center" vertical="center"/>
      <protection/>
    </xf>
    <xf numFmtId="4" fontId="6" fillId="0" borderId="8" xfId="20" applyNumberFormat="1" applyBorder="1" applyAlignment="1" applyProtection="1">
      <alignment vertical="center"/>
      <protection/>
    </xf>
    <xf numFmtId="4" fontId="6" fillId="7" borderId="8" xfId="20" applyNumberFormat="1" applyFill="1" applyBorder="1" applyAlignment="1" applyProtection="1">
      <alignment vertical="center"/>
      <protection locked="0"/>
    </xf>
    <xf numFmtId="0" fontId="11" fillId="5" borderId="8" xfId="20" applyFont="1" applyFill="1" applyBorder="1" applyAlignment="1" applyProtection="1">
      <alignment vertical="center"/>
      <protection/>
    </xf>
    <xf numFmtId="0" fontId="6" fillId="7" borderId="8" xfId="20" applyFont="1" applyFill="1" applyBorder="1" applyAlignment="1" applyProtection="1">
      <alignment vertical="center" wrapText="1"/>
      <protection locked="0"/>
    </xf>
    <xf numFmtId="0" fontId="6" fillId="0" borderId="8" xfId="20" applyBorder="1" applyAlignment="1" applyProtection="1">
      <alignment horizontal="center" vertical="center"/>
      <protection/>
    </xf>
    <xf numFmtId="0" fontId="6" fillId="7" borderId="8" xfId="20" applyFont="1" applyFill="1" applyBorder="1" applyAlignment="1" applyProtection="1">
      <alignment vertical="top" wrapText="1"/>
      <protection locked="0"/>
    </xf>
    <xf numFmtId="0" fontId="12" fillId="6" borderId="8" xfId="20" applyFont="1" applyFill="1" applyBorder="1" applyAlignment="1" applyProtection="1">
      <alignment horizontal="center" vertical="center" wrapText="1"/>
      <protection/>
    </xf>
    <xf numFmtId="0" fontId="12" fillId="6" borderId="8" xfId="20" applyFont="1" applyFill="1" applyBorder="1" applyAlignment="1" applyProtection="1">
      <alignment vertical="center" wrapText="1"/>
      <protection/>
    </xf>
    <xf numFmtId="0" fontId="6" fillId="0" borderId="0" xfId="20" applyAlignment="1" applyProtection="1">
      <alignment wrapText="1"/>
      <protection locked="0"/>
    </xf>
    <xf numFmtId="0" fontId="6" fillId="3" borderId="1" xfId="20" applyFill="1" applyBorder="1" applyAlignment="1" applyProtection="1">
      <alignment wrapText="1"/>
      <protection locked="0"/>
    </xf>
    <xf numFmtId="0" fontId="6" fillId="0" borderId="1" xfId="20" applyBorder="1" applyAlignment="1" applyProtection="1">
      <alignment wrapText="1"/>
      <protection/>
    </xf>
    <xf numFmtId="0" fontId="6" fillId="0" borderId="1" xfId="20" applyBorder="1" applyAlignment="1" applyProtection="1">
      <alignment horizontal="right" wrapText="1"/>
      <protection/>
    </xf>
    <xf numFmtId="0" fontId="6" fillId="2" borderId="1" xfId="20" applyFill="1" applyBorder="1" applyAlignment="1" applyProtection="1">
      <alignment wrapText="1"/>
      <protection locked="0"/>
    </xf>
    <xf numFmtId="0" fontId="6" fillId="2" borderId="1" xfId="20" applyFill="1" applyBorder="1" applyAlignment="1" applyProtection="1">
      <alignment horizontal="right" wrapText="1"/>
      <protection/>
    </xf>
    <xf numFmtId="0" fontId="6" fillId="2" borderId="1" xfId="20" applyFill="1" applyBorder="1" applyAlignment="1" applyProtection="1">
      <alignment wrapText="1"/>
      <protection/>
    </xf>
    <xf numFmtId="0" fontId="6" fillId="0" borderId="0" xfId="20" applyAlignment="1" applyProtection="1">
      <alignment wrapText="1"/>
      <protection/>
    </xf>
    <xf numFmtId="0" fontId="14" fillId="5" borderId="0" xfId="20" applyFont="1" applyFill="1" applyAlignment="1" applyProtection="1">
      <alignment wrapText="1"/>
      <protection locked="0"/>
    </xf>
    <xf numFmtId="0" fontId="15" fillId="0" borderId="0" xfId="20" applyFont="1" applyAlignment="1" applyProtection="1">
      <alignment wrapText="1"/>
      <protection locked="0"/>
    </xf>
    <xf numFmtId="0" fontId="6" fillId="8" borderId="1" xfId="20" applyFill="1" applyBorder="1" applyAlignment="1" applyProtection="1">
      <alignment vertical="center" wrapText="1"/>
      <protection/>
    </xf>
    <xf numFmtId="0" fontId="16" fillId="0" borderId="0" xfId="20" applyFont="1" applyAlignment="1" applyProtection="1">
      <alignment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0" fontId="6" fillId="4" borderId="1" xfId="20" applyFill="1" applyBorder="1" applyAlignment="1" applyProtection="1">
      <alignment wrapText="1"/>
      <protection/>
    </xf>
    <xf numFmtId="0" fontId="6" fillId="4" borderId="1" xfId="20" applyFill="1" applyBorder="1" applyAlignment="1" applyProtection="1">
      <alignment horizontal="right" wrapText="1"/>
      <protection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13" fillId="0" borderId="0" xfId="20" applyFont="1" applyBorder="1" applyAlignment="1" applyProtection="1">
      <alignment horizontal="left" wrapText="1"/>
      <protection/>
    </xf>
    <xf numFmtId="0" fontId="6" fillId="0" borderId="0" xfId="20" applyFont="1" applyBorder="1" applyAlignment="1" applyProtection="1">
      <alignment horizontal="center" vertical="center" wrapText="1"/>
      <protection/>
    </xf>
    <xf numFmtId="0" fontId="3" fillId="3" borderId="9" xfId="20" applyFont="1" applyFill="1" applyBorder="1" applyAlignment="1" applyProtection="1">
      <alignment horizontal="left" vertical="center" wrapText="1"/>
      <protection locked="0"/>
    </xf>
    <xf numFmtId="0" fontId="3" fillId="3" borderId="10" xfId="2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8" borderId="1" xfId="0" applyFill="1" applyBorder="1" applyAlignment="1" applyProtection="1">
      <alignment vertical="center" wrapText="1"/>
      <protection/>
    </xf>
    <xf numFmtId="0" fontId="0" fillId="8" borderId="1" xfId="0" applyFill="1" applyBorder="1" applyAlignment="1" applyProtection="1">
      <alignment horizontal="center" vertical="center" wrapText="1"/>
      <protection/>
    </xf>
    <xf numFmtId="0" fontId="0" fillId="8" borderId="1" xfId="0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right" wrapText="1"/>
      <protection/>
    </xf>
    <xf numFmtId="20" fontId="0" fillId="0" borderId="1" xfId="0" applyNumberFormat="1" applyBorder="1" applyAlignment="1" applyProtection="1">
      <alignment horizontal="right" wrapText="1"/>
      <protection/>
    </xf>
    <xf numFmtId="0" fontId="0" fillId="2" borderId="1" xfId="0" applyFill="1" applyBorder="1" applyAlignment="1" applyProtection="1">
      <alignment horizontal="righ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2120-EAF9-4634-B8AC-60F2FB8E774E}">
  <dimension ref="A1:G24"/>
  <sheetViews>
    <sheetView tabSelected="1" zoomScale="85" zoomScaleNormal="85" workbookViewId="0" topLeftCell="A1">
      <selection activeCell="L10" sqref="L10"/>
    </sheetView>
  </sheetViews>
  <sheetFormatPr defaultColWidth="8.8515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50" t="s">
        <v>45</v>
      </c>
      <c r="B1" s="50"/>
      <c r="C1" s="50"/>
      <c r="D1" s="50"/>
      <c r="E1" s="50"/>
      <c r="F1" s="50"/>
      <c r="G1" s="50"/>
    </row>
    <row r="2" spans="1:7" ht="15">
      <c r="A2" s="11"/>
      <c r="B2" s="11"/>
      <c r="C2" s="11"/>
      <c r="D2" s="11"/>
      <c r="E2" s="11"/>
      <c r="F2" s="11"/>
      <c r="G2" s="11"/>
    </row>
    <row r="3" spans="1:7" ht="63.9" customHeight="1">
      <c r="A3" s="29" t="s">
        <v>44</v>
      </c>
      <c r="B3" s="30" t="s">
        <v>43</v>
      </c>
      <c r="C3" s="29" t="s">
        <v>42</v>
      </c>
      <c r="D3" s="29" t="s">
        <v>41</v>
      </c>
      <c r="E3" s="29" t="s">
        <v>40</v>
      </c>
      <c r="F3" s="29" t="s">
        <v>39</v>
      </c>
      <c r="G3" s="29" t="s">
        <v>38</v>
      </c>
    </row>
    <row r="4" spans="1:7" ht="54" customHeight="1">
      <c r="A4" s="27">
        <v>1</v>
      </c>
      <c r="B4" s="28" t="s">
        <v>37</v>
      </c>
      <c r="C4" s="25">
        <v>1</v>
      </c>
      <c r="D4" s="24">
        <v>0</v>
      </c>
      <c r="E4" s="23">
        <f>C4*D4</f>
        <v>0</v>
      </c>
      <c r="F4" s="23">
        <f>E4*0.21</f>
        <v>0</v>
      </c>
      <c r="G4" s="23">
        <f>E4+F4</f>
        <v>0</v>
      </c>
    </row>
    <row r="5" spans="1:7" ht="54" customHeight="1">
      <c r="A5" s="27">
        <v>2</v>
      </c>
      <c r="B5" s="26" t="s">
        <v>36</v>
      </c>
      <c r="C5" s="25">
        <v>1</v>
      </c>
      <c r="D5" s="24">
        <v>0</v>
      </c>
      <c r="E5" s="23">
        <f>C5*D5</f>
        <v>0</v>
      </c>
      <c r="F5" s="23">
        <f>E5*0.21</f>
        <v>0</v>
      </c>
      <c r="G5" s="23">
        <f>E5+F5</f>
        <v>0</v>
      </c>
    </row>
    <row r="6" spans="1:7" ht="15">
      <c r="A6" s="22"/>
      <c r="B6" s="21"/>
      <c r="C6" s="20"/>
      <c r="D6" s="19"/>
      <c r="E6" s="19"/>
      <c r="F6" s="19"/>
      <c r="G6" s="19"/>
    </row>
    <row r="7" spans="1:7" ht="68.4" customHeight="1">
      <c r="A7" s="11"/>
      <c r="B7" s="51" t="s">
        <v>35</v>
      </c>
      <c r="C7" s="51"/>
      <c r="D7" s="51"/>
      <c r="E7" s="51"/>
      <c r="F7" s="51"/>
      <c r="G7" s="51"/>
    </row>
    <row r="8" spans="1:7" ht="15" thickBot="1">
      <c r="A8" s="11"/>
      <c r="B8" s="11"/>
      <c r="C8" s="11"/>
      <c r="D8" s="11"/>
      <c r="E8" s="11"/>
      <c r="F8" s="11"/>
      <c r="G8" s="11"/>
    </row>
    <row r="9" spans="1:7" ht="54">
      <c r="A9" s="11"/>
      <c r="B9" s="11"/>
      <c r="C9" s="11"/>
      <c r="D9" s="11"/>
      <c r="E9" s="18" t="s">
        <v>74</v>
      </c>
      <c r="F9" s="17" t="s">
        <v>34</v>
      </c>
      <c r="G9" s="16" t="s">
        <v>75</v>
      </c>
    </row>
    <row r="10" spans="1:7" ht="52.2" customHeight="1" thickBot="1">
      <c r="A10" s="11"/>
      <c r="B10" s="11"/>
      <c r="C10" s="11"/>
      <c r="D10" s="11"/>
      <c r="E10" s="15">
        <f>E4+E5</f>
        <v>0</v>
      </c>
      <c r="F10" s="14">
        <f>E10*0.21</f>
        <v>0</v>
      </c>
      <c r="G10" s="13">
        <f>E10+F10</f>
        <v>0</v>
      </c>
    </row>
    <row r="11" spans="1:7" ht="15">
      <c r="A11" s="11"/>
      <c r="B11" s="11"/>
      <c r="C11" s="11"/>
      <c r="D11" s="11"/>
      <c r="E11" s="11"/>
      <c r="F11" s="11"/>
      <c r="G11" s="11"/>
    </row>
    <row r="12" spans="1:7" ht="18">
      <c r="A12" s="11"/>
      <c r="B12" s="12" t="s">
        <v>33</v>
      </c>
      <c r="C12" s="12"/>
      <c r="D12" s="12"/>
      <c r="E12" s="12"/>
      <c r="F12" s="11"/>
      <c r="G12" s="11"/>
    </row>
    <row r="13" spans="1:7" ht="18">
      <c r="A13" s="11"/>
      <c r="B13" s="12" t="s">
        <v>32</v>
      </c>
      <c r="C13" s="12"/>
      <c r="D13" s="12"/>
      <c r="E13" s="12"/>
      <c r="F13" s="11"/>
      <c r="G13" s="11"/>
    </row>
    <row r="14" spans="1:7" ht="18">
      <c r="A14" s="11"/>
      <c r="B14" s="12" t="s">
        <v>31</v>
      </c>
      <c r="C14" s="12"/>
      <c r="D14" s="12"/>
      <c r="E14" s="12"/>
      <c r="F14" s="11"/>
      <c r="G14" s="11"/>
    </row>
    <row r="15" spans="1:7" ht="18">
      <c r="A15" s="11"/>
      <c r="B15" s="12" t="s">
        <v>30</v>
      </c>
      <c r="C15" s="12"/>
      <c r="D15" s="12"/>
      <c r="E15" s="12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2:3" ht="15.6">
      <c r="B17" s="10" t="s">
        <v>76</v>
      </c>
      <c r="C17" s="9"/>
    </row>
    <row r="19" ht="15">
      <c r="B19" s="7" t="s">
        <v>29</v>
      </c>
    </row>
    <row r="20" ht="15">
      <c r="B20" s="7" t="s">
        <v>28</v>
      </c>
    </row>
    <row r="24" spans="1:7" s="8" customFormat="1" ht="15">
      <c r="A24" s="7"/>
      <c r="B24" s="7"/>
      <c r="C24" s="7"/>
      <c r="D24" s="7"/>
      <c r="E24" s="7"/>
      <c r="F24" s="7"/>
      <c r="G24" s="7"/>
    </row>
    <row r="25" ht="86.25" customHeight="1"/>
    <row r="26" ht="36" customHeight="1"/>
    <row r="27" ht="68.4" customHeight="1"/>
    <row r="28" ht="36.75" customHeight="1"/>
  </sheetData>
  <sheetProtection algorithmName="SHA-512" hashValue="rLts+5FzTGNPZNO+IKbqsAxxlJWLuItGLROSI+Pi8Hgr859ydCYQLYbb5pKIawv92XQ4fDnyuCuiSFt2i317ig==" saltValue="DIXurgcUHI0m5UCUJFAXoA==" spinCount="100000" sheet="1" objects="1" scenarios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469B-47C0-4708-9A33-654E3BCDE743}">
  <dimension ref="A1:F21"/>
  <sheetViews>
    <sheetView zoomScale="89" zoomScaleNormal="89" workbookViewId="0" topLeftCell="A1">
      <selection activeCell="G15" sqref="G15"/>
    </sheetView>
  </sheetViews>
  <sheetFormatPr defaultColWidth="8.7109375" defaultRowHeight="15"/>
  <cols>
    <col min="1" max="1" width="35.140625" style="31" customWidth="1"/>
    <col min="2" max="2" width="21.8515625" style="31" customWidth="1"/>
    <col min="3" max="3" width="24.421875" style="31" customWidth="1"/>
    <col min="4" max="4" width="1.8515625" style="31" customWidth="1"/>
    <col min="5" max="5" width="35.57421875" style="31" customWidth="1"/>
    <col min="6" max="6" width="11.57421875" style="31" customWidth="1"/>
    <col min="7" max="16384" width="8.7109375" style="31" customWidth="1"/>
  </cols>
  <sheetData>
    <row r="1" spans="1:5" ht="34.2" customHeight="1">
      <c r="A1" s="38"/>
      <c r="B1" s="43"/>
      <c r="C1" s="42"/>
      <c r="E1" s="52" t="s">
        <v>64</v>
      </c>
    </row>
    <row r="2" spans="1:5" ht="43.5" customHeight="1">
      <c r="A2" s="41" t="s">
        <v>6</v>
      </c>
      <c r="B2" s="41" t="s">
        <v>1</v>
      </c>
      <c r="C2" s="41" t="s">
        <v>2</v>
      </c>
      <c r="E2" s="53"/>
    </row>
    <row r="3" spans="1:5" ht="15">
      <c r="A3" s="37" t="s">
        <v>57</v>
      </c>
      <c r="B3" s="36"/>
      <c r="C3" s="37"/>
      <c r="E3" s="35" t="s">
        <v>57</v>
      </c>
    </row>
    <row r="4" spans="1:5" ht="15">
      <c r="A4" s="33" t="s">
        <v>56</v>
      </c>
      <c r="B4" s="34" t="s">
        <v>58</v>
      </c>
      <c r="C4" s="34"/>
      <c r="E4" s="32"/>
    </row>
    <row r="5" spans="1:6" ht="15">
      <c r="A5" s="33" t="s">
        <v>55</v>
      </c>
      <c r="B5" s="34" t="s">
        <v>59</v>
      </c>
      <c r="C5" s="34"/>
      <c r="E5" s="32"/>
      <c r="F5" s="39"/>
    </row>
    <row r="6" spans="1:6" ht="15">
      <c r="A6" s="33" t="s">
        <v>54</v>
      </c>
      <c r="B6" s="34" t="s">
        <v>53</v>
      </c>
      <c r="C6" s="34"/>
      <c r="E6" s="32"/>
      <c r="F6" s="39"/>
    </row>
    <row r="7" spans="1:6" ht="15">
      <c r="A7" s="37" t="s">
        <v>52</v>
      </c>
      <c r="B7" s="36"/>
      <c r="C7" s="36"/>
      <c r="E7" s="35" t="s">
        <v>52</v>
      </c>
      <c r="F7" s="40"/>
    </row>
    <row r="8" spans="1:5" ht="15">
      <c r="A8" s="33" t="s">
        <v>51</v>
      </c>
      <c r="B8" s="34"/>
      <c r="C8" s="34" t="s">
        <v>60</v>
      </c>
      <c r="E8" s="32"/>
    </row>
    <row r="9" spans="1:5" ht="15">
      <c r="A9" s="33" t="s">
        <v>50</v>
      </c>
      <c r="B9" s="34"/>
      <c r="C9" s="34" t="s">
        <v>61</v>
      </c>
      <c r="E9" s="32"/>
    </row>
    <row r="10" spans="1:5" ht="15">
      <c r="A10" s="33" t="s">
        <v>49</v>
      </c>
      <c r="B10" s="34" t="s">
        <v>5</v>
      </c>
      <c r="C10" s="34"/>
      <c r="E10" s="32"/>
    </row>
    <row r="11" spans="1:5" ht="15">
      <c r="A11" s="37" t="s">
        <v>48</v>
      </c>
      <c r="B11" s="36"/>
      <c r="C11" s="36"/>
      <c r="E11" s="35" t="s">
        <v>48</v>
      </c>
    </row>
    <row r="12" spans="1:5" ht="15">
      <c r="A12" s="33" t="s">
        <v>47</v>
      </c>
      <c r="B12" s="34" t="s">
        <v>5</v>
      </c>
      <c r="C12" s="34"/>
      <c r="E12" s="32"/>
    </row>
    <row r="13" spans="1:5" ht="15">
      <c r="A13" s="37" t="s">
        <v>46</v>
      </c>
      <c r="B13" s="36"/>
      <c r="C13" s="36"/>
      <c r="E13" s="32"/>
    </row>
    <row r="14" spans="1:5" ht="15">
      <c r="A14" s="44" t="s">
        <v>62</v>
      </c>
      <c r="B14" s="45" t="s">
        <v>5</v>
      </c>
      <c r="C14" s="45"/>
      <c r="E14" s="32"/>
    </row>
    <row r="15" spans="1:5" ht="17.4" customHeight="1">
      <c r="A15" s="33" t="s">
        <v>63</v>
      </c>
      <c r="B15" s="34" t="s">
        <v>5</v>
      </c>
      <c r="C15" s="34"/>
      <c r="E15" s="32"/>
    </row>
    <row r="16" spans="1:5" ht="15">
      <c r="A16" s="37" t="s">
        <v>0</v>
      </c>
      <c r="B16" s="36"/>
      <c r="C16" s="36"/>
      <c r="E16" s="35" t="s">
        <v>0</v>
      </c>
    </row>
    <row r="17" spans="1:5" ht="15">
      <c r="A17" s="33"/>
      <c r="B17" s="34"/>
      <c r="C17" s="34"/>
      <c r="E17" s="32"/>
    </row>
    <row r="18" spans="1:5" ht="15">
      <c r="A18" s="33"/>
      <c r="B18" s="34"/>
      <c r="C18" s="33"/>
      <c r="E18" s="32"/>
    </row>
    <row r="19" spans="1:5" ht="15">
      <c r="A19" s="33"/>
      <c r="B19" s="33"/>
      <c r="C19" s="33"/>
      <c r="E19" s="32"/>
    </row>
    <row r="20" spans="1:5" ht="15">
      <c r="A20" s="33"/>
      <c r="B20" s="33"/>
      <c r="C20" s="33"/>
      <c r="E20" s="32"/>
    </row>
    <row r="21" spans="1:5" ht="15">
      <c r="A21" s="33"/>
      <c r="B21" s="33"/>
      <c r="C21" s="33"/>
      <c r="E21" s="32"/>
    </row>
  </sheetData>
  <sheetProtection algorithmName="SHA-512" hashValue="nWg6t5+Pe/h/OicWaRl7AIbjD312Ubjaoy+7N6tWQcD7uvLlb/73BYMPBH4wLaEZps8dpTJiR2q+zxi30uO0ww==" saltValue="4cyLQxS5k6eapErOh6nk1w==" spinCount="100000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3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 topLeftCell="A1">
      <selection activeCell="I7" sqref="I7"/>
    </sheetView>
  </sheetViews>
  <sheetFormatPr defaultColWidth="8.7109375" defaultRowHeight="15"/>
  <cols>
    <col min="1" max="1" width="21.57421875" style="4" customWidth="1"/>
    <col min="2" max="2" width="20.28125" style="4" customWidth="1"/>
    <col min="3" max="3" width="20.7109375" style="4" customWidth="1"/>
    <col min="4" max="4" width="1.7109375" style="4" customWidth="1"/>
    <col min="5" max="5" width="33.00390625" style="4" customWidth="1"/>
    <col min="6" max="6" width="11.57421875" style="4" customWidth="1"/>
    <col min="7" max="9" width="8.7109375" style="4" customWidth="1"/>
    <col min="10" max="10" width="11.28125" style="4" bestFit="1" customWidth="1"/>
    <col min="11" max="16384" width="8.7109375" style="4" customWidth="1"/>
  </cols>
  <sheetData>
    <row r="1" spans="1:5" ht="45" customHeight="1">
      <c r="A1" s="54"/>
      <c r="B1" s="55"/>
      <c r="C1" s="6"/>
      <c r="E1" s="52" t="s">
        <v>64</v>
      </c>
    </row>
    <row r="2" spans="1:5" ht="43.5" customHeight="1">
      <c r="A2" s="56" t="s">
        <v>6</v>
      </c>
      <c r="B2" s="57" t="s">
        <v>1</v>
      </c>
      <c r="C2" s="58" t="s">
        <v>2</v>
      </c>
      <c r="D2" s="46"/>
      <c r="E2" s="53"/>
    </row>
    <row r="3" spans="1:5" ht="15">
      <c r="A3" s="59" t="s">
        <v>7</v>
      </c>
      <c r="B3" s="59"/>
      <c r="C3" s="59"/>
      <c r="D3" s="47"/>
      <c r="E3" s="1" t="s">
        <v>7</v>
      </c>
    </row>
    <row r="4" spans="1:5" ht="16.5" customHeight="1">
      <c r="A4" s="60" t="s">
        <v>3</v>
      </c>
      <c r="B4" s="61">
        <v>31.5</v>
      </c>
      <c r="C4" s="61"/>
      <c r="D4" s="48"/>
      <c r="E4" s="2"/>
    </row>
    <row r="5" spans="1:6" ht="15">
      <c r="A5" s="60" t="s">
        <v>10</v>
      </c>
      <c r="B5" s="62" t="s">
        <v>13</v>
      </c>
      <c r="C5" s="63"/>
      <c r="D5" s="48"/>
      <c r="E5" s="2"/>
      <c r="F5" s="5"/>
    </row>
    <row r="6" spans="1:5" ht="15">
      <c r="A6" s="63" t="s">
        <v>22</v>
      </c>
      <c r="B6" s="64"/>
      <c r="C6" s="64" t="s">
        <v>16</v>
      </c>
      <c r="D6" s="48"/>
      <c r="E6" s="2"/>
    </row>
    <row r="7" spans="1:5" ht="15">
      <c r="A7" s="63" t="s">
        <v>23</v>
      </c>
      <c r="B7" s="64"/>
      <c r="C7" s="65" t="s">
        <v>17</v>
      </c>
      <c r="D7" s="48"/>
      <c r="E7" s="2"/>
    </row>
    <row r="8" spans="1:5" ht="15">
      <c r="A8" s="59" t="s">
        <v>8</v>
      </c>
      <c r="B8" s="66"/>
      <c r="C8" s="66"/>
      <c r="D8" s="49"/>
      <c r="E8" s="1" t="s">
        <v>8</v>
      </c>
    </row>
    <row r="9" spans="1:5" ht="15">
      <c r="A9" s="63" t="s">
        <v>27</v>
      </c>
      <c r="B9" s="63"/>
      <c r="C9" s="64" t="s">
        <v>73</v>
      </c>
      <c r="D9" s="48"/>
      <c r="E9" s="2"/>
    </row>
    <row r="10" spans="1:5" ht="16.95" customHeight="1">
      <c r="A10" s="63" t="s">
        <v>21</v>
      </c>
      <c r="B10" s="64" t="s">
        <v>15</v>
      </c>
      <c r="C10" s="64"/>
      <c r="D10" s="48"/>
      <c r="E10" s="2"/>
    </row>
    <row r="11" spans="1:5" ht="15">
      <c r="A11" s="63" t="s">
        <v>4</v>
      </c>
      <c r="B11" s="61" t="s">
        <v>20</v>
      </c>
      <c r="C11" s="64"/>
      <c r="D11" s="48"/>
      <c r="E11" s="2"/>
    </row>
    <row r="12" spans="1:5" ht="15">
      <c r="A12" s="63" t="s">
        <v>11</v>
      </c>
      <c r="B12" s="61" t="s">
        <v>5</v>
      </c>
      <c r="C12" s="64"/>
      <c r="D12" s="48"/>
      <c r="E12" s="3"/>
    </row>
    <row r="13" spans="1:5" ht="15">
      <c r="A13" s="63" t="s">
        <v>24</v>
      </c>
      <c r="B13" s="61" t="s">
        <v>14</v>
      </c>
      <c r="C13" s="64"/>
      <c r="D13" s="48"/>
      <c r="E13" s="3"/>
    </row>
    <row r="14" spans="1:5" ht="15">
      <c r="A14" s="59" t="s">
        <v>9</v>
      </c>
      <c r="B14" s="66"/>
      <c r="C14" s="66"/>
      <c r="D14" s="49"/>
      <c r="E14" s="1" t="s">
        <v>9</v>
      </c>
    </row>
    <row r="15" spans="1:5" ht="15">
      <c r="A15" s="63" t="s">
        <v>12</v>
      </c>
      <c r="B15" s="61" t="s">
        <v>5</v>
      </c>
      <c r="C15" s="64"/>
      <c r="D15" s="48"/>
      <c r="E15" s="2"/>
    </row>
    <row r="16" spans="1:5" ht="15">
      <c r="A16" s="63" t="s">
        <v>25</v>
      </c>
      <c r="B16" s="64" t="s">
        <v>5</v>
      </c>
      <c r="C16" s="64"/>
      <c r="D16" s="48"/>
      <c r="E16" s="2"/>
    </row>
    <row r="17" spans="1:5" ht="15">
      <c r="A17" s="63" t="s">
        <v>26</v>
      </c>
      <c r="B17" s="64" t="s">
        <v>5</v>
      </c>
      <c r="C17" s="64"/>
      <c r="D17" s="48"/>
      <c r="E17" s="2"/>
    </row>
    <row r="18" spans="1:5" ht="15">
      <c r="A18" s="63" t="s">
        <v>65</v>
      </c>
      <c r="B18" s="64"/>
      <c r="C18" s="64" t="s">
        <v>66</v>
      </c>
      <c r="D18" s="48"/>
      <c r="E18" s="2"/>
    </row>
    <row r="19" spans="1:5" ht="15">
      <c r="A19" s="63" t="s">
        <v>67</v>
      </c>
      <c r="B19" s="64"/>
      <c r="C19" s="64" t="s">
        <v>68</v>
      </c>
      <c r="D19" s="48"/>
      <c r="E19" s="2"/>
    </row>
    <row r="20" spans="1:5" ht="15">
      <c r="A20" s="63" t="s">
        <v>69</v>
      </c>
      <c r="B20" s="64"/>
      <c r="C20" s="64" t="s">
        <v>70</v>
      </c>
      <c r="D20" s="48"/>
      <c r="E20" s="2"/>
    </row>
    <row r="21" spans="1:5" ht="15">
      <c r="A21" s="59" t="s">
        <v>0</v>
      </c>
      <c r="B21" s="66"/>
      <c r="C21" s="66"/>
      <c r="D21" s="49"/>
      <c r="E21" s="1" t="s">
        <v>0</v>
      </c>
    </row>
    <row r="22" spans="1:5" ht="15">
      <c r="A22" s="63" t="s">
        <v>18</v>
      </c>
      <c r="B22" s="64"/>
      <c r="C22" s="64" t="s">
        <v>19</v>
      </c>
      <c r="D22" s="48"/>
      <c r="E22" s="2"/>
    </row>
    <row r="23" spans="1:5" ht="15">
      <c r="A23" s="63" t="s">
        <v>71</v>
      </c>
      <c r="B23" s="64"/>
      <c r="C23" s="64" t="s">
        <v>72</v>
      </c>
      <c r="D23" s="48"/>
      <c r="E23" s="2"/>
    </row>
    <row r="24" spans="1:3" ht="15">
      <c r="A24" s="6"/>
      <c r="B24" s="6"/>
      <c r="C24" s="6"/>
    </row>
    <row r="25" spans="1:3" ht="15">
      <c r="A25" s="6"/>
      <c r="B25" s="6"/>
      <c r="C25" s="6"/>
    </row>
    <row r="26" spans="1:3" ht="15">
      <c r="A26" s="6"/>
      <c r="B26" s="6"/>
      <c r="C26" s="6"/>
    </row>
  </sheetData>
  <sheetProtection algorithmName="SHA-512" hashValue="+YxUiNDX5Txp5a2JTdtvYwfejkeBh+lsNJ/CyyOVR0Fkrp1VYj2Q9Tz19xEZT7iuWd6qp2GrPxLluKorMGJQXQ==" saltValue="Q84Q6bgAnQIOxFu41Gh8W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2022-04-07T12:08:00Z</dcterms:modified>
  <cp:category/>
  <cp:version/>
  <cp:contentType/>
  <cp:contentStatus/>
</cp:coreProperties>
</file>