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28" activeTab="0"/>
  </bookViews>
  <sheets>
    <sheet name="Nabídková cena" sheetId="1" r:id="rId1"/>
    <sheet name="Multifunkční tiskárna" sheetId="2" r:id="rId2"/>
  </sheets>
  <definedNames>
    <definedName name="Excel_BuiltIn_Sheet_Title" localSheetId="1">"1 Notebook 1"</definedName>
    <definedName name="Excel_BuiltIn_Sheet_Title" localSheetId="0">"Nabídková cena"</definedName>
    <definedName name="SHEET_TITLE" localSheetId="1">"Multifunkční tiskárna"</definedName>
    <definedName name="SHEET_TITLE" localSheetId="0">"Nabídková cena"</definedName>
    <definedName name="_xlnm.Print_Area" localSheetId="1">'Multifunkční tiskárna'!$A$1:$E$44</definedName>
    <definedName name="_xlnm.Print_Area" localSheetId="0">'Nabídková cena'!$A$1:$G$18</definedName>
  </definedNames>
  <calcPr fullCalcOnLoad="1"/>
</workbook>
</file>

<file path=xl/sharedStrings.xml><?xml version="1.0" encoding="utf-8"?>
<sst xmlns="http://schemas.openxmlformats.org/spreadsheetml/2006/main" count="98" uniqueCount="80">
  <si>
    <t xml:space="preserve">TABULKA NABÍDKOVÉ CENY 
</t>
  </si>
  <si>
    <t>číslo položky</t>
  </si>
  <si>
    <t>Název položky
NABÍZENÝ MODEL</t>
  </si>
  <si>
    <t>Počet ks</t>
  </si>
  <si>
    <t>Cena 1 ks  
Kč bez DPH</t>
  </si>
  <si>
    <t>Celková cena 
Kč bez DPH</t>
  </si>
  <si>
    <t xml:space="preserve"> Kč DPH 21 %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</si>
  <si>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</si>
  <si>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</si>
  <si>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</si>
  <si>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</si>
  <si>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</si>
  <si>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</si>
  <si>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V …………………………. Dne …………….2022</t>
  </si>
  <si>
    <t>………………………………………………………..</t>
  </si>
  <si>
    <t>za dodavatele</t>
  </si>
  <si>
    <t>Technická specifikace</t>
  </si>
  <si>
    <t>pevný parametr</t>
  </si>
  <si>
    <t>minimální 
požadovaný parametr</t>
  </si>
  <si>
    <t>Tisk</t>
  </si>
  <si>
    <t>Formát papíru</t>
  </si>
  <si>
    <t>A4</t>
  </si>
  <si>
    <t>Technologie tisku</t>
  </si>
  <si>
    <t>laserová barevná</t>
  </si>
  <si>
    <t>Rozlišení [DPI]</t>
  </si>
  <si>
    <t>Oboustranný tisk</t>
  </si>
  <si>
    <t>automatický</t>
  </si>
  <si>
    <t>Formáty tiskových dat</t>
  </si>
  <si>
    <t>PostScript 3, PDF, PCL</t>
  </si>
  <si>
    <t>Protokoly pro příjem dat po síti</t>
  </si>
  <si>
    <t>IPP, TCP raw socket</t>
  </si>
  <si>
    <t>Kopírování</t>
  </si>
  <si>
    <t>Režimy kopírování</t>
  </si>
  <si>
    <t>černobílý i barevný</t>
  </si>
  <si>
    <t>Zvětšování a zmenšování</t>
  </si>
  <si>
    <t>25 % až 400 %</t>
  </si>
  <si>
    <t>Oboustranné kopírování</t>
  </si>
  <si>
    <t>automatické</t>
  </si>
  <si>
    <t>Scanování</t>
  </si>
  <si>
    <t>Režimy skenování</t>
  </si>
  <si>
    <t>Automatický podavač</t>
  </si>
  <si>
    <t>alespoň na 30 listů</t>
  </si>
  <si>
    <t>Oboustranné scanování</t>
  </si>
  <si>
    <t>jednoprůchodové</t>
  </si>
  <si>
    <t>Scanování ze skla</t>
  </si>
  <si>
    <t>ano</t>
  </si>
  <si>
    <t>Formáty výstupu</t>
  </si>
  <si>
    <t>TIFF, PDF</t>
  </si>
  <si>
    <t>Protokoly pro odesílání po síti</t>
  </si>
  <si>
    <t>FTP, SMB, SMTP</t>
  </si>
  <si>
    <t>Ukládání na USB flash disk</t>
  </si>
  <si>
    <t>Zásobníky na papír</t>
  </si>
  <si>
    <t>Ruční podavač</t>
  </si>
  <si>
    <t>alespoň na 30 listů A4</t>
  </si>
  <si>
    <t>Zásobník na papír</t>
  </si>
  <si>
    <t>alespoň na 250 listů A4</t>
  </si>
  <si>
    <t>Výkon</t>
  </si>
  <si>
    <t>Tisk [stran A4/min]</t>
  </si>
  <si>
    <t>První strana vytištěna za [s]</t>
  </si>
  <si>
    <t>max. 15</t>
  </si>
  <si>
    <t>Doporučené roční zatížení [stran A4]</t>
  </si>
  <si>
    <t>Hluk při tisku [db(A)]</t>
  </si>
  <si>
    <t>max. 65</t>
  </si>
  <si>
    <t>Skenování jednostranně [str. A4/min]</t>
  </si>
  <si>
    <t>Skenování oboustranně [str. A4/min]</t>
  </si>
  <si>
    <t>Kompatibilita</t>
  </si>
  <si>
    <t>Kompatibilní s OS</t>
  </si>
  <si>
    <t>Linux, Windows 10, MacOS</t>
  </si>
  <si>
    <t>Správa</t>
  </si>
  <si>
    <t>Ovládací panel</t>
  </si>
  <si>
    <t>Administrační webové rozhraní</t>
  </si>
  <si>
    <t>Protokoly pro síťovou správu</t>
  </si>
  <si>
    <t>SNMP s Printer MIB</t>
  </si>
  <si>
    <t>Síťové rozhraní</t>
  </si>
  <si>
    <t>Ethernet</t>
  </si>
  <si>
    <t>1 Gbit/s</t>
  </si>
  <si>
    <t>Protokoly</t>
  </si>
  <si>
    <t>IPv4 a IPv6</t>
  </si>
  <si>
    <t>Multifunkční tiskárna:</t>
  </si>
  <si>
    <t>NABÍZENÝ MODEL:
………………………………………..
Part nuber: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</si>
</sst>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</numFmts>
  <fonts count="41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1"/>
      <color indexed="10"/>
      <name val="Calibri"/>
      <family val="0"/>
    </font>
    <font>
      <b/>
      <sz val="11"/>
      <color indexed="8"/>
      <name val="Calibri"/>
      <family val="0"/>
    </font>
    <font>
      <b/>
      <sz val="16"/>
      <color indexed="8"/>
      <name val="Calibri"/>
      <family val="0"/>
    </font>
    <font>
      <sz val="11"/>
      <name val="Calibri"/>
      <family val="0"/>
    </font>
    <font>
      <sz val="11"/>
      <color indexed="40"/>
      <name val="Calibri"/>
      <family val="0"/>
    </font>
    <font>
      <b/>
      <sz val="14"/>
      <color indexed="1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20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4" fontId="0" fillId="33" borderId="0" xfId="0" applyNumberFormat="1" applyFont="1" applyFill="1" applyBorder="1" applyAlignment="1" applyProtection="1">
      <alignment vertical="center"/>
      <protection/>
    </xf>
    <xf numFmtId="4" fontId="0" fillId="34" borderId="10" xfId="0" applyNumberFormat="1" applyFont="1" applyFill="1" applyBorder="1" applyAlignment="1" applyProtection="1">
      <alignment vertical="center"/>
      <protection locked="0"/>
    </xf>
    <xf numFmtId="0" fontId="0" fillId="34" borderId="10" xfId="0" applyNumberFormat="1" applyFont="1" applyFill="1" applyBorder="1" applyAlignment="1" applyProtection="1">
      <alignment vertical="top" wrapText="1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0" fontId="5" fillId="33" borderId="1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35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35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4" borderId="10" xfId="0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35" borderId="10" xfId="0" applyNumberFormat="1" applyFont="1" applyFill="1" applyBorder="1" applyAlignment="1" applyProtection="1">
      <alignment vertical="center" wrapText="1"/>
      <protection/>
    </xf>
    <xf numFmtId="0" fontId="3" fillId="36" borderId="10" xfId="0" applyNumberFormat="1" applyFont="1" applyFill="1" applyBorder="1" applyAlignment="1" applyProtection="1">
      <alignment horizontal="center" vertical="center" wrapText="1"/>
      <protection/>
    </xf>
    <xf numFmtId="0" fontId="3" fillId="36" borderId="10" xfId="0" applyNumberFormat="1" applyFont="1" applyFill="1" applyBorder="1" applyAlignment="1" applyProtection="1">
      <alignment vertical="center" wrapText="1"/>
      <protection/>
    </xf>
    <xf numFmtId="0" fontId="0" fillId="36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1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34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0" applyNumberFormat="1" applyFont="1" applyFill="1" applyBorder="1" applyAlignment="1" applyProtection="1">
      <alignment/>
      <protection locked="0"/>
    </xf>
    <xf numFmtId="0" fontId="0" fillId="33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 wrapText="1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627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"/>
  <sheetViews>
    <sheetView tabSelected="1" zoomScale="70" zoomScaleNormal="70" zoomScaleSheetLayoutView="85" zoomScalePageLayoutView="0" workbookViewId="0" topLeftCell="A1">
      <selection activeCell="F25" sqref="F25"/>
    </sheetView>
  </sheetViews>
  <sheetFormatPr defaultColWidth="9.00390625" defaultRowHeight="15"/>
  <cols>
    <col min="1" max="1" width="9.28125" style="5" customWidth="1"/>
    <col min="2" max="2" width="32.28125" style="5" customWidth="1"/>
    <col min="3" max="3" width="18.7109375" style="5" customWidth="1"/>
    <col min="4" max="4" width="18.28125" style="5" customWidth="1"/>
    <col min="5" max="5" width="19.57421875" style="5" customWidth="1"/>
    <col min="6" max="6" width="16.7109375" style="5" customWidth="1"/>
    <col min="7" max="7" width="18.28125" style="5" customWidth="1"/>
    <col min="8" max="16384" width="9.00390625" style="5" customWidth="1"/>
  </cols>
  <sheetData>
    <row r="1" spans="1:7" ht="52.5" customHeight="1">
      <c r="A1" s="26" t="s">
        <v>0</v>
      </c>
      <c r="B1" s="26"/>
      <c r="C1" s="26"/>
      <c r="D1" s="26"/>
      <c r="E1" s="26"/>
      <c r="F1" s="26"/>
      <c r="G1" s="26"/>
    </row>
    <row r="2" spans="1:7" ht="14.25">
      <c r="A2" s="1"/>
      <c r="B2" s="1"/>
      <c r="C2" s="1"/>
      <c r="D2" s="1"/>
      <c r="E2" s="1"/>
      <c r="F2" s="1"/>
      <c r="G2" s="1"/>
    </row>
    <row r="3" spans="1:7" ht="63.75" customHeight="1">
      <c r="A3" s="22" t="s">
        <v>1</v>
      </c>
      <c r="B3" s="23" t="s">
        <v>2</v>
      </c>
      <c r="C3" s="22" t="s">
        <v>3</v>
      </c>
      <c r="D3" s="22" t="s">
        <v>4</v>
      </c>
      <c r="E3" s="22" t="s">
        <v>5</v>
      </c>
      <c r="F3" s="22" t="s">
        <v>6</v>
      </c>
      <c r="G3" s="22" t="s">
        <v>7</v>
      </c>
    </row>
    <row r="4" spans="1:7" ht="48" customHeight="1">
      <c r="A4" s="7">
        <v>1</v>
      </c>
      <c r="B4" s="4" t="s">
        <v>78</v>
      </c>
      <c r="C4" s="10">
        <v>1</v>
      </c>
      <c r="D4" s="3"/>
      <c r="E4" s="9">
        <f>C4*D4</f>
        <v>0</v>
      </c>
      <c r="F4" s="9">
        <f>E4*0.21</f>
        <v>0</v>
      </c>
      <c r="G4" s="9">
        <f>E4+F4</f>
        <v>0</v>
      </c>
    </row>
    <row r="5" spans="1:256" ht="14.25">
      <c r="A5" s="6"/>
      <c r="B5" s="30"/>
      <c r="C5" s="8"/>
      <c r="D5" s="2"/>
      <c r="E5" s="2"/>
      <c r="F5" s="2"/>
      <c r="G5" s="2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</row>
    <row r="6" spans="1:7" ht="86.25" customHeight="1">
      <c r="A6" s="1"/>
      <c r="B6" s="25" t="s">
        <v>8</v>
      </c>
      <c r="C6" s="25"/>
      <c r="D6" s="25"/>
      <c r="E6" s="25"/>
      <c r="F6" s="25"/>
      <c r="G6" s="25"/>
    </row>
    <row r="7" spans="1:7" ht="14.25">
      <c r="A7" s="1"/>
      <c r="B7" s="1"/>
      <c r="C7" s="1"/>
      <c r="D7" s="1"/>
      <c r="E7" s="1"/>
      <c r="F7" s="1"/>
      <c r="G7" s="1"/>
    </row>
    <row r="8" spans="1:7" ht="18">
      <c r="A8" s="1"/>
      <c r="B8" s="11" t="s">
        <v>9</v>
      </c>
      <c r="C8" s="11"/>
      <c r="D8" s="11"/>
      <c r="E8" s="11"/>
      <c r="F8" s="1"/>
      <c r="G8" s="1"/>
    </row>
    <row r="9" spans="1:7" ht="18">
      <c r="A9" s="1"/>
      <c r="B9" s="11" t="s">
        <v>10</v>
      </c>
      <c r="C9" s="11"/>
      <c r="D9" s="11"/>
      <c r="E9" s="11"/>
      <c r="F9" s="1"/>
      <c r="G9" s="1"/>
    </row>
    <row r="10" spans="1:7" ht="18">
      <c r="A10" s="1"/>
      <c r="B10" s="11" t="s">
        <v>11</v>
      </c>
      <c r="C10" s="11"/>
      <c r="D10" s="11"/>
      <c r="E10" s="11"/>
      <c r="F10" s="1"/>
      <c r="G10" s="1"/>
    </row>
    <row r="11" spans="1:7" ht="18">
      <c r="A11" s="1"/>
      <c r="B11" s="11" t="s">
        <v>12</v>
      </c>
      <c r="C11" s="11"/>
      <c r="D11" s="11"/>
      <c r="E11" s="11"/>
      <c r="F11" s="1"/>
      <c r="G11" s="1"/>
    </row>
    <row r="12" spans="1:7" ht="14.25">
      <c r="A12" s="1"/>
      <c r="B12" s="1"/>
      <c r="C12" s="1"/>
      <c r="D12" s="1"/>
      <c r="E12" s="1"/>
      <c r="F12" s="1"/>
      <c r="G12" s="1"/>
    </row>
    <row r="13" spans="1:7" ht="15">
      <c r="A13" s="1"/>
      <c r="B13" s="31" t="s">
        <v>13</v>
      </c>
      <c r="C13" s="32"/>
      <c r="D13" s="1"/>
      <c r="E13" s="1"/>
      <c r="F13" s="1"/>
      <c r="G13" s="1"/>
    </row>
    <row r="14" spans="1:7" ht="14.25">
      <c r="A14" s="1"/>
      <c r="B14" s="1"/>
      <c r="C14" s="1"/>
      <c r="D14" s="1"/>
      <c r="E14" s="1"/>
      <c r="F14" s="1"/>
      <c r="G14" s="1"/>
    </row>
    <row r="15" spans="1:7" ht="14.25">
      <c r="A15" s="1"/>
      <c r="B15" s="1" t="s">
        <v>14</v>
      </c>
      <c r="C15" s="1"/>
      <c r="D15" s="1"/>
      <c r="E15" s="1"/>
      <c r="F15" s="1"/>
      <c r="G15" s="1"/>
    </row>
    <row r="16" spans="1:7" ht="14.25">
      <c r="A16" s="1"/>
      <c r="B16" s="1" t="s">
        <v>15</v>
      </c>
      <c r="C16" s="1"/>
      <c r="D16" s="1"/>
      <c r="E16" s="1"/>
      <c r="F16" s="1"/>
      <c r="G16" s="1"/>
    </row>
    <row r="17" spans="1:7" ht="14.25">
      <c r="A17" s="1"/>
      <c r="B17" s="1"/>
      <c r="C17" s="1"/>
      <c r="D17" s="1"/>
      <c r="E17" s="1"/>
      <c r="F17" s="1"/>
      <c r="G17" s="1"/>
    </row>
    <row r="18" spans="1:7" ht="14.25">
      <c r="A18" s="1"/>
      <c r="B18" s="1"/>
      <c r="C18" s="1"/>
      <c r="D18" s="1"/>
      <c r="E18" s="1"/>
      <c r="F18" s="1"/>
      <c r="G18" s="1"/>
    </row>
  </sheetData>
  <sheetProtection password="C465" sheet="1" objects="1" scenarios="1" formatCells="0" formatColumns="0" formatRows="0"/>
  <mergeCells count="2">
    <mergeCell ref="B6:G6"/>
    <mergeCell ref="A1:G1"/>
  </mergeCells>
  <printOptions/>
  <pageMargins left="0.7" right="0.7" top="0.7875" bottom="0.7875" header="0.3" footer="0.3"/>
  <pageSetup horizontalDpi="600" verticalDpi="600" orientation="portrait" paperSize="9" scale="6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="85" zoomScaleNormal="85" zoomScaleSheetLayoutView="85" zoomScalePageLayoutView="0" workbookViewId="0" topLeftCell="A4">
      <selection activeCell="G5" sqref="G5"/>
    </sheetView>
  </sheetViews>
  <sheetFormatPr defaultColWidth="8.7109375" defaultRowHeight="15"/>
  <cols>
    <col min="1" max="1" width="30.421875" style="34" customWidth="1"/>
    <col min="2" max="2" width="19.57421875" style="34" customWidth="1"/>
    <col min="3" max="3" width="20.8515625" style="34" customWidth="1"/>
    <col min="4" max="4" width="2.57421875" style="34" customWidth="1"/>
    <col min="5" max="5" width="33.421875" style="34" customWidth="1"/>
    <col min="6" max="6" width="19.421875" style="34" customWidth="1"/>
    <col min="7" max="7" width="50.8515625" style="34" customWidth="1"/>
    <col min="8" max="16384" width="8.7109375" style="34" customWidth="1"/>
  </cols>
  <sheetData>
    <row r="1" spans="1:5" ht="55.5" customHeight="1">
      <c r="A1" s="19"/>
      <c r="B1" s="20"/>
      <c r="C1" s="16"/>
      <c r="D1" s="33"/>
      <c r="E1" s="27" t="s">
        <v>79</v>
      </c>
    </row>
    <row r="2" spans="1:5" ht="42.75" customHeight="1">
      <c r="A2" s="24" t="s">
        <v>16</v>
      </c>
      <c r="B2" s="24" t="s">
        <v>17</v>
      </c>
      <c r="C2" s="24" t="s">
        <v>18</v>
      </c>
      <c r="E2" s="28"/>
    </row>
    <row r="3" spans="1:5" ht="14.25">
      <c r="A3" s="21" t="s">
        <v>19</v>
      </c>
      <c r="B3" s="13"/>
      <c r="C3" s="13"/>
      <c r="E3" s="15" t="s">
        <v>19</v>
      </c>
    </row>
    <row r="4" spans="1:5" ht="14.25" customHeight="1">
      <c r="A4" s="12" t="s">
        <v>20</v>
      </c>
      <c r="B4" s="17"/>
      <c r="C4" s="17" t="s">
        <v>21</v>
      </c>
      <c r="D4" s="35"/>
      <c r="E4" s="18"/>
    </row>
    <row r="5" spans="1:5" ht="14.25" customHeight="1">
      <c r="A5" s="12" t="s">
        <v>22</v>
      </c>
      <c r="B5" s="17" t="s">
        <v>23</v>
      </c>
      <c r="C5" s="17"/>
      <c r="D5" s="35"/>
      <c r="E5" s="18"/>
    </row>
    <row r="6" spans="1:5" ht="14.25" customHeight="1">
      <c r="A6" s="12" t="s">
        <v>24</v>
      </c>
      <c r="B6" s="17"/>
      <c r="C6" s="17">
        <v>600</v>
      </c>
      <c r="D6" s="35"/>
      <c r="E6" s="18"/>
    </row>
    <row r="7" spans="1:5" ht="14.25" customHeight="1">
      <c r="A7" s="12" t="s">
        <v>25</v>
      </c>
      <c r="B7" s="17" t="s">
        <v>26</v>
      </c>
      <c r="C7" s="17"/>
      <c r="D7" s="35"/>
      <c r="E7" s="18"/>
    </row>
    <row r="8" spans="1:5" ht="14.25" customHeight="1">
      <c r="A8" s="12" t="s">
        <v>27</v>
      </c>
      <c r="B8" s="17"/>
      <c r="C8" s="17" t="s">
        <v>28</v>
      </c>
      <c r="D8" s="35"/>
      <c r="E8" s="18"/>
    </row>
    <row r="9" spans="1:5" ht="14.25" customHeight="1">
      <c r="A9" s="12" t="s">
        <v>29</v>
      </c>
      <c r="B9" s="17"/>
      <c r="C9" s="17" t="s">
        <v>30</v>
      </c>
      <c r="D9" s="35"/>
      <c r="E9" s="18"/>
    </row>
    <row r="10" spans="1:5" ht="14.25" customHeight="1">
      <c r="A10" s="21" t="s">
        <v>31</v>
      </c>
      <c r="B10" s="13"/>
      <c r="C10" s="13"/>
      <c r="E10" s="15" t="s">
        <v>31</v>
      </c>
    </row>
    <row r="11" spans="1:5" ht="14.25" customHeight="1">
      <c r="A11" s="12" t="s">
        <v>20</v>
      </c>
      <c r="B11" s="17"/>
      <c r="C11" s="17" t="s">
        <v>21</v>
      </c>
      <c r="D11" s="35"/>
      <c r="E11" s="18"/>
    </row>
    <row r="12" spans="1:5" ht="14.25" customHeight="1">
      <c r="A12" s="12" t="s">
        <v>24</v>
      </c>
      <c r="B12" s="17"/>
      <c r="C12" s="17">
        <v>600</v>
      </c>
      <c r="D12" s="35"/>
      <c r="E12" s="18"/>
    </row>
    <row r="13" spans="1:5" ht="14.25" customHeight="1">
      <c r="A13" s="12" t="s">
        <v>32</v>
      </c>
      <c r="B13" s="17"/>
      <c r="C13" s="17" t="s">
        <v>33</v>
      </c>
      <c r="D13" s="35"/>
      <c r="E13" s="18"/>
    </row>
    <row r="14" spans="1:5" ht="14.25" customHeight="1">
      <c r="A14" s="12" t="s">
        <v>34</v>
      </c>
      <c r="B14" s="17"/>
      <c r="C14" s="17" t="s">
        <v>35</v>
      </c>
      <c r="D14" s="35"/>
      <c r="E14" s="18"/>
    </row>
    <row r="15" spans="1:5" ht="14.25" customHeight="1">
      <c r="A15" s="12" t="s">
        <v>36</v>
      </c>
      <c r="B15" s="17" t="s">
        <v>37</v>
      </c>
      <c r="C15" s="17"/>
      <c r="D15" s="35"/>
      <c r="E15" s="18"/>
    </row>
    <row r="16" spans="1:5" ht="14.25" customHeight="1">
      <c r="A16" s="21" t="s">
        <v>38</v>
      </c>
      <c r="B16" s="13"/>
      <c r="C16" s="13"/>
      <c r="E16" s="15" t="s">
        <v>38</v>
      </c>
    </row>
    <row r="17" spans="1:5" ht="14.25" customHeight="1">
      <c r="A17" s="12" t="s">
        <v>20</v>
      </c>
      <c r="B17" s="17"/>
      <c r="C17" s="17" t="s">
        <v>21</v>
      </c>
      <c r="D17" s="35"/>
      <c r="E17" s="18"/>
    </row>
    <row r="18" spans="1:5" ht="14.25" customHeight="1">
      <c r="A18" s="12" t="s">
        <v>24</v>
      </c>
      <c r="B18" s="17"/>
      <c r="C18" s="17">
        <v>600</v>
      </c>
      <c r="D18" s="35"/>
      <c r="E18" s="18"/>
    </row>
    <row r="19" spans="1:5" ht="14.25" customHeight="1">
      <c r="A19" s="12" t="s">
        <v>39</v>
      </c>
      <c r="B19" s="17"/>
      <c r="C19" s="17" t="s">
        <v>33</v>
      </c>
      <c r="D19" s="35"/>
      <c r="E19" s="18"/>
    </row>
    <row r="20" spans="1:5" ht="14.25" customHeight="1">
      <c r="A20" s="12" t="s">
        <v>40</v>
      </c>
      <c r="B20" s="17"/>
      <c r="C20" s="17" t="s">
        <v>41</v>
      </c>
      <c r="D20" s="35"/>
      <c r="E20" s="18"/>
    </row>
    <row r="21" spans="1:5" ht="14.25" customHeight="1">
      <c r="A21" s="12" t="s">
        <v>42</v>
      </c>
      <c r="B21" s="17" t="s">
        <v>43</v>
      </c>
      <c r="C21" s="17"/>
      <c r="D21" s="35"/>
      <c r="E21" s="18"/>
    </row>
    <row r="22" spans="1:5" ht="14.25" customHeight="1">
      <c r="A22" s="12" t="s">
        <v>44</v>
      </c>
      <c r="B22" s="17" t="s">
        <v>45</v>
      </c>
      <c r="C22" s="17"/>
      <c r="D22" s="35"/>
      <c r="E22" s="18"/>
    </row>
    <row r="23" spans="1:5" ht="14.25" customHeight="1">
      <c r="A23" s="12" t="s">
        <v>46</v>
      </c>
      <c r="B23" s="17"/>
      <c r="C23" s="17" t="s">
        <v>47</v>
      </c>
      <c r="D23" s="35"/>
      <c r="E23" s="18"/>
    </row>
    <row r="24" spans="1:5" ht="14.25" customHeight="1">
      <c r="A24" s="12" t="s">
        <v>48</v>
      </c>
      <c r="B24" s="17"/>
      <c r="C24" s="17" t="s">
        <v>49</v>
      </c>
      <c r="D24" s="35"/>
      <c r="E24" s="18"/>
    </row>
    <row r="25" spans="1:5" ht="14.25" customHeight="1">
      <c r="A25" s="12" t="s">
        <v>50</v>
      </c>
      <c r="B25" s="17" t="s">
        <v>45</v>
      </c>
      <c r="C25" s="17"/>
      <c r="D25" s="35"/>
      <c r="E25" s="18"/>
    </row>
    <row r="26" spans="1:5" ht="14.25" customHeight="1">
      <c r="A26" s="21" t="s">
        <v>51</v>
      </c>
      <c r="B26" s="13"/>
      <c r="C26" s="13"/>
      <c r="E26" s="15" t="s">
        <v>51</v>
      </c>
    </row>
    <row r="27" spans="1:5" ht="14.25" customHeight="1">
      <c r="A27" s="12" t="s">
        <v>52</v>
      </c>
      <c r="B27" s="17"/>
      <c r="C27" s="17" t="s">
        <v>53</v>
      </c>
      <c r="D27" s="35"/>
      <c r="E27" s="18"/>
    </row>
    <row r="28" spans="1:5" ht="14.25" customHeight="1">
      <c r="A28" s="12" t="s">
        <v>54</v>
      </c>
      <c r="B28" s="17"/>
      <c r="C28" s="17" t="s">
        <v>55</v>
      </c>
      <c r="D28" s="35"/>
      <c r="E28" s="18"/>
    </row>
    <row r="29" spans="1:5" ht="14.25" customHeight="1">
      <c r="A29" s="21" t="s">
        <v>56</v>
      </c>
      <c r="B29" s="13"/>
      <c r="C29" s="13"/>
      <c r="E29" s="15" t="s">
        <v>56</v>
      </c>
    </row>
    <row r="30" spans="1:5" ht="14.25" customHeight="1">
      <c r="A30" s="12" t="s">
        <v>57</v>
      </c>
      <c r="B30" s="17"/>
      <c r="C30" s="17">
        <v>20</v>
      </c>
      <c r="D30" s="35"/>
      <c r="E30" s="18"/>
    </row>
    <row r="31" spans="1:5" ht="14.25" customHeight="1">
      <c r="A31" s="12" t="s">
        <v>58</v>
      </c>
      <c r="B31" s="17"/>
      <c r="C31" s="17" t="s">
        <v>59</v>
      </c>
      <c r="D31" s="35"/>
      <c r="E31" s="18"/>
    </row>
    <row r="32" spans="1:5" ht="14.25" customHeight="1">
      <c r="A32" s="12" t="s">
        <v>60</v>
      </c>
      <c r="B32" s="17"/>
      <c r="C32" s="17">
        <v>50000</v>
      </c>
      <c r="D32" s="35"/>
      <c r="E32" s="18"/>
    </row>
    <row r="33" spans="1:5" ht="14.25" customHeight="1">
      <c r="A33" s="12" t="s">
        <v>61</v>
      </c>
      <c r="B33" s="17"/>
      <c r="C33" s="17" t="s">
        <v>62</v>
      </c>
      <c r="D33" s="35"/>
      <c r="E33" s="18"/>
    </row>
    <row r="34" spans="1:5" ht="14.25" customHeight="1">
      <c r="A34" s="12" t="s">
        <v>63</v>
      </c>
      <c r="B34" s="17"/>
      <c r="C34" s="17">
        <v>10</v>
      </c>
      <c r="D34" s="35"/>
      <c r="E34" s="18"/>
    </row>
    <row r="35" spans="1:5" ht="14.25" customHeight="1">
      <c r="A35" s="12" t="s">
        <v>64</v>
      </c>
      <c r="B35" s="17"/>
      <c r="C35" s="17">
        <v>5</v>
      </c>
      <c r="D35" s="35"/>
      <c r="E35" s="18"/>
    </row>
    <row r="36" spans="1:5" ht="14.25" customHeight="1">
      <c r="A36" s="21" t="s">
        <v>65</v>
      </c>
      <c r="B36" s="13"/>
      <c r="C36" s="13"/>
      <c r="E36" s="15" t="s">
        <v>65</v>
      </c>
    </row>
    <row r="37" spans="1:5" ht="28.5">
      <c r="A37" s="12" t="s">
        <v>66</v>
      </c>
      <c r="B37" s="17"/>
      <c r="C37" s="14" t="s">
        <v>67</v>
      </c>
      <c r="E37" s="18"/>
    </row>
    <row r="38" spans="1:5" ht="14.25">
      <c r="A38" s="21" t="s">
        <v>68</v>
      </c>
      <c r="B38" s="13"/>
      <c r="C38" s="13"/>
      <c r="E38" s="15" t="s">
        <v>68</v>
      </c>
    </row>
    <row r="39" spans="1:5" ht="14.25">
      <c r="A39" s="12" t="s">
        <v>69</v>
      </c>
      <c r="B39" s="14" t="s">
        <v>45</v>
      </c>
      <c r="C39" s="17"/>
      <c r="E39" s="18"/>
    </row>
    <row r="40" spans="1:5" ht="14.25">
      <c r="A40" s="12" t="s">
        <v>70</v>
      </c>
      <c r="B40" s="14" t="s">
        <v>45</v>
      </c>
      <c r="C40" s="17"/>
      <c r="E40" s="18"/>
    </row>
    <row r="41" spans="1:5" ht="14.25">
      <c r="A41" s="12" t="s">
        <v>71</v>
      </c>
      <c r="B41" s="14"/>
      <c r="C41" s="17" t="s">
        <v>72</v>
      </c>
      <c r="E41" s="18"/>
    </row>
    <row r="42" spans="1:5" ht="14.25">
      <c r="A42" s="21" t="s">
        <v>73</v>
      </c>
      <c r="B42" s="13"/>
      <c r="C42" s="13"/>
      <c r="E42" s="15" t="s">
        <v>73</v>
      </c>
    </row>
    <row r="43" spans="1:5" ht="14.25">
      <c r="A43" s="12" t="s">
        <v>74</v>
      </c>
      <c r="B43" s="17"/>
      <c r="C43" s="14" t="s">
        <v>75</v>
      </c>
      <c r="E43" s="18"/>
    </row>
    <row r="44" spans="1:5" ht="14.25">
      <c r="A44" s="12" t="s">
        <v>76</v>
      </c>
      <c r="B44" s="14"/>
      <c r="C44" s="17" t="s">
        <v>77</v>
      </c>
      <c r="E44" s="18"/>
    </row>
  </sheetData>
  <sheetProtection password="C465" sheet="1" objects="1" scenarios="1" formatCells="0" formatColumns="0" formatRows="0"/>
  <mergeCells count="1">
    <mergeCell ref="E1:E2"/>
  </mergeCells>
  <printOptions/>
  <pageMargins left="0.7" right="0.7" top="0.7875" bottom="0.7875" header="0.3" footer="0.3"/>
  <pageSetup horizontalDpi="600" verticalDpi="600" orientation="portrait" paperSize="9" scale="81" r:id="rId1"/>
  <headerFooter alignWithMargins="0">
    <oddHeader>&amp;C&amp;A</oddHeader>
    <oddFooter>&amp;CPage &amp;P</oddFooter>
  </headerFooter>
  <colBreaks count="1" manualBreakCount="1">
    <brk id="5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214748377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2009-04-22T19:24:48Z</cp:lastPrinted>
  <dcterms:created xsi:type="dcterms:W3CDTF">2021-02-15T13:20:23Z</dcterms:created>
  <dcterms:modified xsi:type="dcterms:W3CDTF">2022-05-03T09:21:32Z</dcterms:modified>
  <cp:category/>
  <cp:version/>
  <cp:contentType/>
  <cp:contentStatus/>
  <cp:revision>4</cp:revision>
</cp:coreProperties>
</file>