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0" yWindow="405" windowWidth="27345" windowHeight="15180" activeTab="0"/>
  </bookViews>
  <sheets>
    <sheet name="Chemikálie část 1 " sheetId="2" r:id="rId1"/>
  </sheets>
  <definedNames>
    <definedName name="_xlnm.Print_Area" localSheetId="0">'Chemikálie část 1 '!$B$1:$O$15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<sst xmlns="http://schemas.openxmlformats.org/spreadsheetml/2006/main" count="67" uniqueCount="37">
  <si>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</si>
  <si>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</si>
  <si>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</si>
  <si>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</si>
  <si>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</si>
  <si>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</si>
  <si>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</si>
  <si>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</si>
  <si>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</si>
  <si>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</si>
  <si>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</si>
  <si>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</si>
  <si>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</si>
  <si>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</si>
  <si>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</si>
  <si>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</si>
  <si>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</si>
  <si>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ANO</t>
  </si>
  <si>
    <t>reg. č. projektu CZ.02.2.69/0.0/0.0/19_073/0016935</t>
  </si>
  <si>
    <t>FaF</t>
  </si>
  <si>
    <t>V případě, že se dodavatel při předání zboží na uvedené tel. číslo nedovolá, bude v takovém případě volat tel. +420 495 067 244.</t>
  </si>
  <si>
    <t>Ing. Renáta Kratochvílová                 tel.: 495 067 375     kratochre@faf.cuni.cz</t>
  </si>
  <si>
    <t>D-Sphingosin</t>
  </si>
  <si>
    <t>Sphinganin (d18:0)</t>
  </si>
  <si>
    <t>C24 Ceramid (d18:1/24:0)</t>
  </si>
  <si>
    <t>Glucosyl(β) Sphingosin (d18:1)</t>
  </si>
  <si>
    <t>Gentamicin sulfát</t>
  </si>
  <si>
    <t>Roztok pro stanovení ATP</t>
  </si>
  <si>
    <t>ks</t>
  </si>
  <si>
    <t>D-Sphingosin ((2S,3R,4E)-2-Amino-4-octadecene-1,3-diol), bílý prášek o čistotě ≥ 98,0 % (TLC). Látka pro syntézu, standard pro LC/MS analýzu lipidů, prekurzor ceramidu. Množsví 250 mg.</t>
  </si>
  <si>
    <t>Glucosyl(β) Sphingosin (d18:1) (D-glucosyl-β1-1′-D-erythro-sphingosin), sloučenina pro syntézu ve formě prášku, standard pro LC/MS analýzu lipidů, syn. Skladovací teplota -20 °C. Množsví 25 mg.</t>
  </si>
  <si>
    <t>Gentamicin sulfát, bílý prášek o aktivitě: ≥590 I.U. gentamicinu báze/mg, širokospektré antibiotikum, k zabránění mikrobiální kontaminace médií. Množství 5 g.</t>
  </si>
  <si>
    <t xml:space="preserve">Roztok pro stanovení množství ATP z různých biologických materiálů založený na principu bioluminiscence s luciferázou o čistotě &gt; 98 %. Složený ze dvou reagencií: enzymu luciferázy (8x10 ml) a ATP standardu (4x10 mg ATP o molekulové hmotnosti 605.2). ATP standard.Množsví 1 kit pro 800 reakcí. </t>
  </si>
  <si>
    <t>Sphinganin (d18:0) (D-erythro-sphinganin), sloučenina pro syntézu ve formě prášku, použití jako standard pro LC/MS analýzu lipidů, syn. Skladovací teplota -20 °C. Množství 100 mg.</t>
  </si>
  <si>
    <t>C24 Ceramid (d18:1/24:0) (N-lignoceroyl-D-erythro-sphingosine) ve formě prášku. Lipid přirozeně se vyskytující v kůži, standard pro LC/MS analýzu lipidů, syn. Skladovací teplota -20 °C. Množství 50 mg.</t>
  </si>
  <si>
    <t>10 týdnů</t>
  </si>
  <si>
    <t>Chemikálie 09/2022 -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</si>
</sst>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  <protection/>
    </xf>
    <xf numFmtId="164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4" borderId="2" xfId="2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497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93"/>
  <sheetViews>
    <sheetView tabSelected="1" zoomScale="80" zoomScaleNormal="80" workbookViewId="0" topLeftCell="A1">
      <selection activeCell="B18" sqref="B18:K1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1.00390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36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5" t="s">
        <v>12</v>
      </c>
      <c r="D4" s="46"/>
      <c r="E4" s="46"/>
      <c r="F4" s="12"/>
      <c r="G4" s="12"/>
      <c r="H4" s="47"/>
      <c r="I4" s="47"/>
      <c r="J4" s="30"/>
      <c r="K4" s="10"/>
      <c r="L4" s="13"/>
      <c r="M4" s="10"/>
    </row>
    <row r="5" spans="2:13" s="6" customFormat="1" ht="19.9" customHeight="1">
      <c r="B5" s="14"/>
      <c r="C5" s="45" t="s">
        <v>11</v>
      </c>
      <c r="D5" s="46"/>
      <c r="E5" s="4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7" t="s">
        <v>0</v>
      </c>
      <c r="C7" s="27" t="s">
        <v>8</v>
      </c>
      <c r="D7" s="27" t="s">
        <v>1</v>
      </c>
      <c r="E7" s="27" t="s">
        <v>2</v>
      </c>
      <c r="F7" s="27" t="s">
        <v>9</v>
      </c>
      <c r="G7" s="16" t="s">
        <v>14</v>
      </c>
      <c r="H7" s="20" t="s">
        <v>15</v>
      </c>
      <c r="I7" s="27" t="s">
        <v>13</v>
      </c>
      <c r="J7" s="27" t="s">
        <v>16</v>
      </c>
      <c r="K7" s="28" t="s">
        <v>3</v>
      </c>
      <c r="L7" s="27" t="s">
        <v>4</v>
      </c>
      <c r="M7" s="29" t="s">
        <v>5</v>
      </c>
      <c r="N7" s="28" t="s">
        <v>6</v>
      </c>
    </row>
    <row r="8" spans="2:15" s="6" customFormat="1" ht="61.5" thickBot="1" thickTop="1">
      <c r="B8" s="16">
        <v>1</v>
      </c>
      <c r="C8" s="31" t="s">
        <v>22</v>
      </c>
      <c r="D8" s="32">
        <v>1</v>
      </c>
      <c r="E8" s="32" t="s">
        <v>28</v>
      </c>
      <c r="F8" s="32" t="s">
        <v>29</v>
      </c>
      <c r="G8" s="37" t="s">
        <v>35</v>
      </c>
      <c r="H8" s="38"/>
      <c r="I8" s="25" t="s">
        <v>17</v>
      </c>
      <c r="J8" s="26" t="s">
        <v>18</v>
      </c>
      <c r="K8" s="32" t="s">
        <v>21</v>
      </c>
      <c r="L8" s="26" t="s">
        <v>19</v>
      </c>
      <c r="M8" s="21">
        <v>0</v>
      </c>
      <c r="N8" s="19">
        <f>D8*M8</f>
        <v>0</v>
      </c>
      <c r="O8" s="34"/>
    </row>
    <row r="9" spans="1:15" ht="72.75" customHeight="1" thickBot="1" thickTop="1">
      <c r="A9" s="6"/>
      <c r="B9" s="16">
        <v>2</v>
      </c>
      <c r="C9" s="31" t="s">
        <v>23</v>
      </c>
      <c r="D9" s="32">
        <v>1</v>
      </c>
      <c r="E9" s="32" t="s">
        <v>28</v>
      </c>
      <c r="F9" s="32" t="s">
        <v>33</v>
      </c>
      <c r="G9" s="37" t="s">
        <v>35</v>
      </c>
      <c r="H9" s="39"/>
      <c r="I9" s="25" t="s">
        <v>17</v>
      </c>
      <c r="J9" s="26" t="s">
        <v>18</v>
      </c>
      <c r="K9" s="32" t="s">
        <v>21</v>
      </c>
      <c r="L9" s="26" t="s">
        <v>19</v>
      </c>
      <c r="M9" s="21">
        <v>0</v>
      </c>
      <c r="N9" s="19">
        <f aca="true" t="shared" si="0" ref="N9:N13">D9*M9</f>
        <v>0</v>
      </c>
      <c r="O9" s="34"/>
    </row>
    <row r="10" spans="1:15" ht="78.75" customHeight="1" thickBot="1" thickTop="1">
      <c r="A10" s="6"/>
      <c r="B10" s="16">
        <v>3</v>
      </c>
      <c r="C10" s="31" t="s">
        <v>24</v>
      </c>
      <c r="D10" s="32">
        <v>1</v>
      </c>
      <c r="E10" s="32" t="s">
        <v>28</v>
      </c>
      <c r="F10" s="32" t="s">
        <v>34</v>
      </c>
      <c r="G10" s="37" t="s">
        <v>35</v>
      </c>
      <c r="H10" s="39"/>
      <c r="I10" s="25" t="s">
        <v>17</v>
      </c>
      <c r="J10" s="26" t="s">
        <v>18</v>
      </c>
      <c r="K10" s="32" t="s">
        <v>21</v>
      </c>
      <c r="L10" s="26" t="s">
        <v>19</v>
      </c>
      <c r="M10" s="21">
        <v>0</v>
      </c>
      <c r="N10" s="19">
        <f t="shared" si="0"/>
        <v>0</v>
      </c>
      <c r="O10" s="34"/>
    </row>
    <row r="11" spans="1:15" ht="61.5" thickBot="1" thickTop="1">
      <c r="A11" s="17"/>
      <c r="B11" s="16">
        <v>4</v>
      </c>
      <c r="C11" s="31" t="s">
        <v>25</v>
      </c>
      <c r="D11" s="32">
        <v>1</v>
      </c>
      <c r="E11" s="32" t="s">
        <v>28</v>
      </c>
      <c r="F11" s="32" t="s">
        <v>30</v>
      </c>
      <c r="G11" s="37" t="s">
        <v>35</v>
      </c>
      <c r="H11" s="39"/>
      <c r="I11" s="25" t="s">
        <v>17</v>
      </c>
      <c r="J11" s="33" t="s">
        <v>18</v>
      </c>
      <c r="K11" s="32" t="s">
        <v>21</v>
      </c>
      <c r="L11" s="26" t="s">
        <v>19</v>
      </c>
      <c r="M11" s="21">
        <v>0</v>
      </c>
      <c r="N11" s="35">
        <f t="shared" si="0"/>
        <v>0</v>
      </c>
      <c r="O11" s="34"/>
    </row>
    <row r="12" spans="1:15" ht="68.25" customHeight="1" thickBot="1" thickTop="1">
      <c r="A12" s="17"/>
      <c r="B12" s="16">
        <v>5</v>
      </c>
      <c r="C12" s="31" t="s">
        <v>26</v>
      </c>
      <c r="D12" s="32">
        <v>1</v>
      </c>
      <c r="E12" s="32" t="s">
        <v>28</v>
      </c>
      <c r="F12" s="32" t="s">
        <v>31</v>
      </c>
      <c r="G12" s="37" t="s">
        <v>35</v>
      </c>
      <c r="H12" s="38"/>
      <c r="I12" s="25" t="s">
        <v>17</v>
      </c>
      <c r="J12" s="33" t="s">
        <v>18</v>
      </c>
      <c r="K12" s="32" t="s">
        <v>21</v>
      </c>
      <c r="L12" s="26" t="s">
        <v>19</v>
      </c>
      <c r="M12" s="21">
        <v>0</v>
      </c>
      <c r="N12" s="35">
        <f t="shared" si="0"/>
        <v>0</v>
      </c>
      <c r="O12" s="34"/>
    </row>
    <row r="13" spans="1:15" ht="113.25" customHeight="1" thickBot="1" thickTop="1">
      <c r="A13" s="17"/>
      <c r="B13" s="16">
        <v>6</v>
      </c>
      <c r="C13" s="31" t="s">
        <v>27</v>
      </c>
      <c r="D13" s="32">
        <v>3</v>
      </c>
      <c r="E13" s="32" t="s">
        <v>28</v>
      </c>
      <c r="F13" s="32" t="s">
        <v>32</v>
      </c>
      <c r="G13" s="37" t="s">
        <v>35</v>
      </c>
      <c r="H13" s="38"/>
      <c r="I13" s="25" t="s">
        <v>17</v>
      </c>
      <c r="J13" s="33" t="s">
        <v>18</v>
      </c>
      <c r="K13" s="32" t="s">
        <v>21</v>
      </c>
      <c r="L13" s="26" t="s">
        <v>19</v>
      </c>
      <c r="M13" s="21">
        <v>0</v>
      </c>
      <c r="N13" s="35">
        <f t="shared" si="0"/>
        <v>0</v>
      </c>
      <c r="O13" s="36"/>
    </row>
    <row r="14" spans="3:14" ht="44.25" customHeight="1" thickBot="1" thickTop="1">
      <c r="C14" s="6"/>
      <c r="D14" s="23"/>
      <c r="E14" s="24"/>
      <c r="F14" s="6"/>
      <c r="G14" s="6"/>
      <c r="H14" s="1"/>
      <c r="I14" s="6"/>
      <c r="J14" s="6"/>
      <c r="L14" s="1"/>
      <c r="M14" s="41" t="s">
        <v>7</v>
      </c>
      <c r="N14" s="42"/>
    </row>
    <row r="15" spans="3:14" ht="17.25" thickBot="1" thickTop="1">
      <c r="C15" s="6"/>
      <c r="D15" s="23"/>
      <c r="E15" s="24"/>
      <c r="F15" s="6"/>
      <c r="G15" s="6"/>
      <c r="H15" s="1"/>
      <c r="I15" s="6"/>
      <c r="J15" s="6"/>
      <c r="L15" s="1"/>
      <c r="M15" s="43">
        <f>SUM(N8:N13)</f>
        <v>0</v>
      </c>
      <c r="N15" s="44"/>
    </row>
    <row r="16" spans="3:12" ht="16.5" thickTop="1">
      <c r="C16" s="6"/>
      <c r="D16" s="23"/>
      <c r="E16" s="24"/>
      <c r="F16" s="6"/>
      <c r="G16" s="6"/>
      <c r="H16" s="1"/>
      <c r="I16" s="6"/>
      <c r="J16" s="6"/>
      <c r="L16" s="1"/>
    </row>
    <row r="17" spans="3:12" ht="16.5" thickBot="1">
      <c r="C17" s="6"/>
      <c r="D17" s="23"/>
      <c r="E17" s="24"/>
      <c r="F17" s="6"/>
      <c r="G17" s="6"/>
      <c r="H17" s="1"/>
      <c r="I17" s="6"/>
      <c r="J17" s="6"/>
      <c r="L17" s="1"/>
    </row>
    <row r="18" spans="2:12" ht="16.5" customHeight="1" thickTop="1">
      <c r="B18" s="40" t="s">
        <v>20</v>
      </c>
      <c r="C18" s="40"/>
      <c r="D18" s="40"/>
      <c r="E18" s="40"/>
      <c r="F18" s="40"/>
      <c r="G18" s="40"/>
      <c r="H18" s="40"/>
      <c r="I18" s="40"/>
      <c r="J18" s="40"/>
      <c r="K18" s="40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</sheetData>
  <mergeCells count="6">
    <mergeCell ref="B18:K18"/>
    <mergeCell ref="M14:N14"/>
    <mergeCell ref="M15:N15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2022-07-14T08:09:55Z</cp:lastPrinted>
  <dcterms:created xsi:type="dcterms:W3CDTF">2017-10-03T11:14:45Z</dcterms:created>
  <dcterms:modified xsi:type="dcterms:W3CDTF">2022-07-18T09:31:30Z</dcterms:modified>
  <cp:category/>
  <cp:version/>
  <cp:contentType/>
  <cp:contentStatus/>
</cp:coreProperties>
</file>