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200" activeTab="0"/>
  </bookViews>
  <sheets>
    <sheet name="Finanční plán akce_vzor" sheetId="3" r:id="rId1"/>
  </sheets>
  <definedNames>
    <definedName name="_xlnm.Print_Area" localSheetId="0">'Finanční plán akce_vzor'!$A$1:$F$52</definedName>
  </definedNames>
  <calcPr calcId="162913"/>
</workbook>
</file>

<file path=xl/sharedStrings.xml><?xml version="1.0" encoding="utf-8"?>
<sst xmlns="http://schemas.openxmlformats.org/spreadsheetml/2006/main" count="50" uniqueCount="35">
  <si>
    <t>technologická část</t>
  </si>
  <si>
    <t xml:space="preserve">ostatní </t>
  </si>
  <si>
    <t>stroje, zařízení, inventář</t>
  </si>
  <si>
    <t>Celkové náklady akce</t>
  </si>
  <si>
    <t>Univerzita Karlova, Ovocný trh 560/5, 116 36  Praha 1</t>
  </si>
  <si>
    <t>kompletní stavební část</t>
  </si>
  <si>
    <t>FINANČNÍ PLÁN AKCE</t>
  </si>
  <si>
    <t xml:space="preserve">Max.možný termín ukončení realizace </t>
  </si>
  <si>
    <t>Celkové náklady akce v Kč (vč. DPH)</t>
  </si>
  <si>
    <t>Předpokládané krytí nákladů akce v Kč (vč. DPH)</t>
  </si>
  <si>
    <t>06</t>
  </si>
  <si>
    <t>07</t>
  </si>
  <si>
    <t>08</t>
  </si>
  <si>
    <t>09</t>
  </si>
  <si>
    <t>investiční</t>
  </si>
  <si>
    <t>neinvestiční</t>
  </si>
  <si>
    <t>celkem</t>
  </si>
  <si>
    <t>zbývá dočerpat</t>
  </si>
  <si>
    <t>předpoklad alokace</t>
  </si>
  <si>
    <t xml:space="preserve">Pozn. </t>
  </si>
  <si>
    <t>toto je pouze vzor finančního plánu, který musí být upraven v souladu</t>
  </si>
  <si>
    <t>01</t>
  </si>
  <si>
    <t>02</t>
  </si>
  <si>
    <t>03</t>
  </si>
  <si>
    <t>UK - SBZ - Revitalizace objektů Karolina - Rekonstrukce historických prostor                           - Stavební úpravy Křížových chodeb</t>
  </si>
  <si>
    <t>10</t>
  </si>
  <si>
    <t>11</t>
  </si>
  <si>
    <t>12</t>
  </si>
  <si>
    <t>04</t>
  </si>
  <si>
    <t>05</t>
  </si>
  <si>
    <t>s konkrétní nabídkovou cenou a předpokládaným průběhem stavby dle časového harmonogramu</t>
  </si>
  <si>
    <t>1Q 2023/měsíc</t>
  </si>
  <si>
    <t>2Q 2023/měsíc</t>
  </si>
  <si>
    <t>3Q 2023/měsíc</t>
  </si>
  <si>
    <t>4Q 2023/měsíc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</si>
</sst>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color indexed="9"/>
      <name val="Arial CE"/>
      <family val="2"/>
    </font>
    <font>
      <b/>
      <sz val="12"/>
      <name val="Arial CE"/>
      <family val="2"/>
    </font>
    <font>
      <b/>
      <sz val="10"/>
      <color rgb="FFFF000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2"/>
      <color indexed="9"/>
      <name val="Arial CE"/>
      <family val="2"/>
    </font>
    <font>
      <sz val="10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 style="medium"/>
      <right/>
      <top style="thin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4" fontId="0" fillId="0" borderId="1" xfId="0" applyNumberFormat="1" applyBorder="1"/>
    <xf numFmtId="4" fontId="0" fillId="0" borderId="2" xfId="0" applyNumberFormat="1" applyBorder="1"/>
    <xf numFmtId="2" fontId="0" fillId="0" borderId="1" xfId="0" applyNumberFormat="1" applyBorder="1"/>
    <xf numFmtId="4" fontId="0" fillId="0" borderId="0" xfId="0" applyNumberFormat="1"/>
    <xf numFmtId="4" fontId="0" fillId="0" borderId="0" xfId="0" applyNumberFormat="1" applyFill="1"/>
    <xf numFmtId="0" fontId="5" fillId="0" borderId="0" xfId="0" applyFont="1" applyAlignment="1">
      <alignment horizontal="center"/>
    </xf>
    <xf numFmtId="0" fontId="0" fillId="0" borderId="0" xfId="0" applyFill="1"/>
    <xf numFmtId="0" fontId="0" fillId="0" borderId="0" xfId="0" applyBorder="1"/>
    <xf numFmtId="0" fontId="6" fillId="0" borderId="0" xfId="0" applyFont="1" applyBorder="1" applyAlignment="1">
      <alignment/>
    </xf>
    <xf numFmtId="0" fontId="0" fillId="0" borderId="3" xfId="0" applyFill="1" applyBorder="1"/>
    <xf numFmtId="0" fontId="0" fillId="0" borderId="4" xfId="0" applyFill="1" applyBorder="1"/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9" fontId="0" fillId="0" borderId="9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4" fontId="0" fillId="0" borderId="12" xfId="0" applyNumberFormat="1" applyBorder="1"/>
    <xf numFmtId="2" fontId="0" fillId="0" borderId="12" xfId="0" applyNumberFormat="1" applyBorder="1"/>
    <xf numFmtId="0" fontId="0" fillId="0" borderId="0" xfId="0" applyAlignment="1">
      <alignment vertical="center"/>
    </xf>
    <xf numFmtId="4" fontId="0" fillId="0" borderId="5" xfId="0" applyNumberFormat="1" applyBorder="1"/>
    <xf numFmtId="4" fontId="0" fillId="0" borderId="6" xfId="0" applyNumberFormat="1" applyBorder="1"/>
    <xf numFmtId="49" fontId="0" fillId="0" borderId="13" xfId="0" applyNumberFormat="1" applyFill="1" applyBorder="1" applyAlignment="1">
      <alignment/>
    </xf>
    <xf numFmtId="2" fontId="0" fillId="0" borderId="5" xfId="0" applyNumberFormat="1" applyBorder="1"/>
    <xf numFmtId="0" fontId="0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4" fontId="2" fillId="4" borderId="15" xfId="0" applyNumberFormat="1" applyFont="1" applyFill="1" applyBorder="1"/>
    <xf numFmtId="0" fontId="0" fillId="0" borderId="0" xfId="0" applyFill="1" applyBorder="1"/>
    <xf numFmtId="0" fontId="0" fillId="0" borderId="7" xfId="0" applyFont="1" applyFill="1" applyBorder="1" applyAlignment="1" applyProtection="1">
      <alignment horizontal="left" vertical="center"/>
      <protection hidden="1"/>
    </xf>
    <xf numFmtId="4" fontId="2" fillId="3" borderId="5" xfId="0" applyNumberFormat="1" applyFont="1" applyFill="1" applyBorder="1" applyAlignment="1">
      <alignment horizontal="right" vertical="center"/>
    </xf>
    <xf numFmtId="4" fontId="9" fillId="0" borderId="16" xfId="0" applyNumberFormat="1" applyFont="1" applyBorder="1"/>
    <xf numFmtId="4" fontId="0" fillId="0" borderId="16" xfId="0" applyNumberFormat="1" applyBorder="1"/>
    <xf numFmtId="4" fontId="2" fillId="0" borderId="17" xfId="0" applyNumberFormat="1" applyFont="1" applyBorder="1"/>
    <xf numFmtId="0" fontId="2" fillId="2" borderId="18" xfId="0" applyFont="1" applyFill="1" applyBorder="1" applyAlignment="1">
      <alignment vertical="center"/>
    </xf>
    <xf numFmtId="0" fontId="0" fillId="5" borderId="19" xfId="0" applyFill="1" applyBorder="1" applyAlignment="1">
      <alignment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8" fillId="0" borderId="21" xfId="0" applyFont="1" applyFill="1" applyBorder="1" applyAlignment="1" applyProtection="1">
      <alignment horizontal="left" vertical="center"/>
      <protection hidden="1"/>
    </xf>
    <xf numFmtId="0" fontId="8" fillId="0" borderId="22" xfId="0" applyFont="1" applyFill="1" applyBorder="1" applyAlignment="1" applyProtection="1">
      <alignment horizontal="left" vertical="center"/>
      <protection hidden="1"/>
    </xf>
    <xf numFmtId="0" fontId="7" fillId="0" borderId="23" xfId="0" applyFont="1" applyFill="1" applyBorder="1" applyAlignment="1" applyProtection="1">
      <alignment horizontal="left"/>
      <protection hidden="1"/>
    </xf>
    <xf numFmtId="0" fontId="3" fillId="0" borderId="24" xfId="0" applyFont="1" applyFill="1" applyBorder="1" applyAlignment="1" applyProtection="1">
      <alignment horizontal="left"/>
      <protection hidden="1"/>
    </xf>
    <xf numFmtId="0" fontId="3" fillId="0" borderId="25" xfId="0" applyFont="1" applyFill="1" applyBorder="1" applyAlignment="1" applyProtection="1">
      <alignment horizontal="left"/>
      <protection hidden="1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14" fontId="2" fillId="0" borderId="30" xfId="0" applyNumberFormat="1" applyFont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left"/>
      <protection hidden="1"/>
    </xf>
    <xf numFmtId="0" fontId="3" fillId="0" borderId="35" xfId="0" applyFont="1" applyFill="1" applyBorder="1" applyAlignment="1" applyProtection="1">
      <alignment horizontal="left"/>
      <protection hidden="1"/>
    </xf>
    <xf numFmtId="0" fontId="3" fillId="0" borderId="36" xfId="0" applyFont="1" applyFill="1" applyBorder="1" applyAlignment="1" applyProtection="1">
      <alignment horizontal="left"/>
      <protection hidden="1"/>
    </xf>
    <xf numFmtId="4" fontId="0" fillId="3" borderId="32" xfId="0" applyNumberFormat="1" applyFill="1" applyBorder="1" applyAlignment="1">
      <alignment horizontal="center"/>
    </xf>
    <xf numFmtId="4" fontId="0" fillId="3" borderId="29" xfId="0" applyNumberFormat="1" applyFill="1" applyBorder="1" applyAlignment="1">
      <alignment horizont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3" fillId="0" borderId="4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42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33" xfId="0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PageLayoutView="89" workbookViewId="0" topLeftCell="A7">
      <selection activeCell="B37" sqref="B37"/>
    </sheetView>
  </sheetViews>
  <sheetFormatPr defaultColWidth="9.00390625" defaultRowHeight="12.75"/>
  <cols>
    <col min="1" max="1" width="24.50390625" style="0" customWidth="1"/>
    <col min="2" max="5" width="14.50390625" style="0" customWidth="1"/>
    <col min="6" max="6" width="16.50390625" style="0" customWidth="1"/>
    <col min="9" max="9" width="13.50390625" style="0" bestFit="1" customWidth="1"/>
    <col min="12" max="12" width="12.50390625" style="0" bestFit="1" customWidth="1"/>
    <col min="15" max="15" width="12.50390625" style="0" bestFit="1" customWidth="1"/>
  </cols>
  <sheetData>
    <row r="1" spans="1:6" ht="18.65" customHeight="1">
      <c r="A1" s="38" t="s">
        <v>6</v>
      </c>
      <c r="B1" s="39"/>
      <c r="C1" s="39"/>
      <c r="D1" s="39"/>
      <c r="E1" s="39"/>
      <c r="F1" s="40"/>
    </row>
    <row r="2" spans="1:6" ht="18.65" customHeight="1">
      <c r="A2" s="64" t="s">
        <v>4</v>
      </c>
      <c r="B2" s="65"/>
      <c r="C2" s="65"/>
      <c r="D2" s="65"/>
      <c r="E2" s="65"/>
      <c r="F2" s="66"/>
    </row>
    <row r="3" spans="1:6" s="22" customFormat="1" ht="40.75" customHeight="1">
      <c r="A3" s="61" t="s">
        <v>24</v>
      </c>
      <c r="B3" s="62"/>
      <c r="C3" s="62"/>
      <c r="D3" s="62"/>
      <c r="E3" s="62"/>
      <c r="F3" s="63"/>
    </row>
    <row r="4" spans="1:6" ht="9.65" customHeight="1">
      <c r="A4" s="44" t="s">
        <v>7</v>
      </c>
      <c r="B4" s="45"/>
      <c r="C4" s="46"/>
      <c r="D4" s="50">
        <v>45291</v>
      </c>
      <c r="E4" s="51"/>
      <c r="F4" s="52"/>
    </row>
    <row r="5" spans="1:6" ht="9.65" customHeight="1" thickBot="1">
      <c r="A5" s="47"/>
      <c r="B5" s="48"/>
      <c r="C5" s="49"/>
      <c r="D5" s="53"/>
      <c r="E5" s="54"/>
      <c r="F5" s="55"/>
    </row>
    <row r="6" spans="1:6" ht="15.75" customHeight="1" thickBot="1">
      <c r="A6" s="41" t="s">
        <v>8</v>
      </c>
      <c r="B6" s="42"/>
      <c r="C6" s="42"/>
      <c r="D6" s="42"/>
      <c r="E6" s="42"/>
      <c r="F6" s="43"/>
    </row>
    <row r="7" spans="1:6" ht="25">
      <c r="A7" s="15"/>
      <c r="B7" s="13" t="s">
        <v>5</v>
      </c>
      <c r="C7" s="13" t="s">
        <v>0</v>
      </c>
      <c r="D7" s="13" t="s">
        <v>2</v>
      </c>
      <c r="E7" s="13" t="s">
        <v>1</v>
      </c>
      <c r="F7" s="14" t="s">
        <v>16</v>
      </c>
    </row>
    <row r="8" spans="1:6" ht="13.4" customHeight="1">
      <c r="A8" s="16" t="s">
        <v>14</v>
      </c>
      <c r="B8" s="2">
        <v>4000130</v>
      </c>
      <c r="C8" s="2">
        <v>33405000</v>
      </c>
      <c r="D8" s="2">
        <v>0</v>
      </c>
      <c r="E8" s="2">
        <v>1500000</v>
      </c>
      <c r="F8" s="3">
        <v>38905130</v>
      </c>
    </row>
    <row r="9" spans="1:6" ht="13.4" customHeight="1">
      <c r="A9" s="16" t="s">
        <v>15</v>
      </c>
      <c r="B9" s="2">
        <v>0</v>
      </c>
      <c r="C9" s="2">
        <v>0</v>
      </c>
      <c r="D9" s="2">
        <v>0</v>
      </c>
      <c r="E9" s="2">
        <v>0</v>
      </c>
      <c r="F9" s="3">
        <f>SUM(B9:E9)</f>
        <v>0</v>
      </c>
    </row>
    <row r="10" spans="1:6" ht="14.15" customHeight="1" thickBot="1">
      <c r="A10" s="18"/>
      <c r="B10" s="11"/>
      <c r="C10" s="12"/>
      <c r="D10" s="67" t="s">
        <v>3</v>
      </c>
      <c r="E10" s="68"/>
      <c r="F10" s="29">
        <v>38905130</v>
      </c>
    </row>
    <row r="11" spans="1:9" ht="15.75" customHeight="1">
      <c r="A11" s="56" t="s">
        <v>9</v>
      </c>
      <c r="B11" s="57"/>
      <c r="C11" s="57"/>
      <c r="D11" s="57"/>
      <c r="E11" s="57"/>
      <c r="F11" s="58"/>
      <c r="I11" s="7"/>
    </row>
    <row r="12" spans="1:12" ht="18.75" customHeight="1">
      <c r="A12" s="31" t="s">
        <v>18</v>
      </c>
      <c r="B12" s="32">
        <v>1500000</v>
      </c>
      <c r="C12" s="32">
        <v>0</v>
      </c>
      <c r="D12" s="69"/>
      <c r="E12" s="70"/>
      <c r="F12" s="71"/>
      <c r="I12" s="5"/>
      <c r="L12" s="5"/>
    </row>
    <row r="13" spans="1:12" ht="18.75" customHeight="1" thickBot="1">
      <c r="A13" s="36" t="s">
        <v>31</v>
      </c>
      <c r="B13" s="27" t="s">
        <v>14</v>
      </c>
      <c r="C13" s="28" t="s">
        <v>15</v>
      </c>
      <c r="D13" s="72"/>
      <c r="E13" s="73"/>
      <c r="F13" s="74"/>
      <c r="I13" s="5"/>
      <c r="L13" s="5"/>
    </row>
    <row r="14" spans="1:12" ht="12.75">
      <c r="A14" s="25" t="s">
        <v>21</v>
      </c>
      <c r="B14" s="23">
        <v>0</v>
      </c>
      <c r="C14" s="26">
        <v>0</v>
      </c>
      <c r="D14" s="23"/>
      <c r="E14" s="23"/>
      <c r="F14" s="24">
        <f>SUM(B14:C14)</f>
        <v>0</v>
      </c>
      <c r="I14" s="5"/>
      <c r="L14" s="5"/>
    </row>
    <row r="15" spans="1:12" ht="12.75">
      <c r="A15" s="17" t="s">
        <v>22</v>
      </c>
      <c r="B15" s="2">
        <v>0</v>
      </c>
      <c r="C15" s="4">
        <v>0</v>
      </c>
      <c r="D15" s="2"/>
      <c r="E15" s="2"/>
      <c r="F15" s="24">
        <f>SUM(B15:C15)</f>
        <v>0</v>
      </c>
      <c r="I15" s="5"/>
      <c r="L15" s="5"/>
    </row>
    <row r="16" spans="1:12" ht="12.75">
      <c r="A16" s="17" t="s">
        <v>23</v>
      </c>
      <c r="B16" s="2">
        <v>0</v>
      </c>
      <c r="C16" s="4">
        <v>0</v>
      </c>
      <c r="D16" s="2"/>
      <c r="E16" s="2"/>
      <c r="F16" s="24">
        <f>SUM(B16:C16)</f>
        <v>0</v>
      </c>
      <c r="I16" s="5"/>
      <c r="L16" s="5"/>
    </row>
    <row r="17" spans="1:12" ht="13.5" thickBot="1">
      <c r="A17" s="37" t="s">
        <v>17</v>
      </c>
      <c r="B17" s="33">
        <f>B12-SUM(B14:B16)</f>
        <v>1500000</v>
      </c>
      <c r="C17" s="33">
        <f>C12-SUM(C14:C16)</f>
        <v>0</v>
      </c>
      <c r="D17" s="34"/>
      <c r="E17" s="34"/>
      <c r="F17" s="35">
        <f>SUM(F14:F16)</f>
        <v>0</v>
      </c>
      <c r="I17" s="5"/>
      <c r="L17" s="5"/>
    </row>
    <row r="18" spans="1:12" ht="18.75" customHeight="1" thickTop="1">
      <c r="A18" s="31" t="s">
        <v>18</v>
      </c>
      <c r="B18" s="32">
        <v>11800000</v>
      </c>
      <c r="C18" s="32">
        <v>0</v>
      </c>
      <c r="D18" s="69"/>
      <c r="E18" s="70"/>
      <c r="F18" s="71"/>
      <c r="I18" s="5"/>
      <c r="L18" s="5"/>
    </row>
    <row r="19" spans="1:12" ht="18.75" customHeight="1" thickBot="1">
      <c r="A19" s="36" t="s">
        <v>32</v>
      </c>
      <c r="B19" s="27" t="s">
        <v>14</v>
      </c>
      <c r="C19" s="28" t="s">
        <v>15</v>
      </c>
      <c r="D19" s="72"/>
      <c r="E19" s="73"/>
      <c r="F19" s="74"/>
      <c r="I19" s="5"/>
      <c r="L19" s="5"/>
    </row>
    <row r="20" spans="1:12" ht="12.75">
      <c r="A20" s="25" t="s">
        <v>28</v>
      </c>
      <c r="B20" s="23">
        <v>0</v>
      </c>
      <c r="C20" s="26">
        <v>0</v>
      </c>
      <c r="D20" s="23"/>
      <c r="E20" s="23"/>
      <c r="F20" s="24">
        <f>SUM(B20:C20)</f>
        <v>0</v>
      </c>
      <c r="I20" s="5"/>
      <c r="L20" s="5"/>
    </row>
    <row r="21" spans="1:12" ht="12.75">
      <c r="A21" s="17" t="s">
        <v>29</v>
      </c>
      <c r="B21" s="2">
        <v>0</v>
      </c>
      <c r="C21" s="4">
        <v>0</v>
      </c>
      <c r="D21" s="2"/>
      <c r="E21" s="2"/>
      <c r="F21" s="24">
        <f>SUM(B21:C21)</f>
        <v>0</v>
      </c>
      <c r="I21" s="5"/>
      <c r="L21" s="5"/>
    </row>
    <row r="22" spans="1:12" ht="12.75">
      <c r="A22" s="17" t="s">
        <v>10</v>
      </c>
      <c r="B22" s="2">
        <v>0</v>
      </c>
      <c r="C22" s="4">
        <v>0</v>
      </c>
      <c r="D22" s="2"/>
      <c r="E22" s="2"/>
      <c r="F22" s="24">
        <f>SUM(B22:C22)</f>
        <v>0</v>
      </c>
      <c r="I22" s="5"/>
      <c r="L22" s="5"/>
    </row>
    <row r="23" spans="1:12" ht="13.5" thickBot="1">
      <c r="A23" s="37" t="s">
        <v>17</v>
      </c>
      <c r="B23" s="33">
        <f>B18-SUM(B20:B22)</f>
        <v>11800000</v>
      </c>
      <c r="C23" s="33">
        <f>C18-SUM(C20:C22)</f>
        <v>0</v>
      </c>
      <c r="D23" s="34"/>
      <c r="E23" s="34"/>
      <c r="F23" s="35">
        <f>SUM(F20:F22)</f>
        <v>0</v>
      </c>
      <c r="G23" s="8"/>
      <c r="H23" s="8"/>
      <c r="I23" s="6"/>
      <c r="L23" s="5"/>
    </row>
    <row r="24" spans="1:12" ht="18.75" customHeight="1" thickTop="1">
      <c r="A24" s="31" t="s">
        <v>18</v>
      </c>
      <c r="B24" s="32">
        <v>23600000</v>
      </c>
      <c r="C24" s="32">
        <v>0</v>
      </c>
      <c r="D24" s="69"/>
      <c r="E24" s="70"/>
      <c r="F24" s="71"/>
      <c r="G24" s="8"/>
      <c r="H24" s="8"/>
      <c r="I24" s="6"/>
      <c r="L24" s="5"/>
    </row>
    <row r="25" spans="1:12" ht="18.75" customHeight="1" thickBot="1">
      <c r="A25" s="36" t="s">
        <v>33</v>
      </c>
      <c r="B25" s="27" t="s">
        <v>14</v>
      </c>
      <c r="C25" s="28" t="s">
        <v>15</v>
      </c>
      <c r="D25" s="72"/>
      <c r="E25" s="73"/>
      <c r="F25" s="74"/>
      <c r="G25" s="8"/>
      <c r="H25" s="8"/>
      <c r="I25" s="6"/>
      <c r="L25" s="5"/>
    </row>
    <row r="26" spans="1:12" ht="12.75">
      <c r="A26" s="25" t="s">
        <v>11</v>
      </c>
      <c r="B26" s="23">
        <v>0</v>
      </c>
      <c r="C26" s="26">
        <v>0</v>
      </c>
      <c r="D26" s="23"/>
      <c r="E26" s="23"/>
      <c r="F26" s="24">
        <f>SUM(B26:C26)</f>
        <v>0</v>
      </c>
      <c r="G26" s="8"/>
      <c r="H26" s="8"/>
      <c r="I26" s="6"/>
      <c r="L26" s="5"/>
    </row>
    <row r="27" spans="1:12" ht="12.75">
      <c r="A27" s="17" t="s">
        <v>12</v>
      </c>
      <c r="B27" s="2">
        <v>0</v>
      </c>
      <c r="C27" s="4">
        <v>0</v>
      </c>
      <c r="D27" s="2"/>
      <c r="E27" s="2"/>
      <c r="F27" s="24">
        <f>SUM(B27:C27)</f>
        <v>0</v>
      </c>
      <c r="G27" s="8"/>
      <c r="H27" s="8"/>
      <c r="I27" s="6"/>
      <c r="L27" s="5"/>
    </row>
    <row r="28" spans="1:12" ht="12.75">
      <c r="A28" s="17" t="s">
        <v>13</v>
      </c>
      <c r="B28" s="2">
        <v>0</v>
      </c>
      <c r="C28" s="4">
        <v>0</v>
      </c>
      <c r="D28" s="2"/>
      <c r="E28" s="2"/>
      <c r="F28" s="24">
        <f>SUM(B28:C28)</f>
        <v>0</v>
      </c>
      <c r="G28" s="8"/>
      <c r="H28" s="8"/>
      <c r="I28" s="6"/>
      <c r="L28" s="5"/>
    </row>
    <row r="29" spans="1:12" ht="13.5" thickBot="1">
      <c r="A29" s="37" t="s">
        <v>17</v>
      </c>
      <c r="B29" s="33">
        <f>B24-SUM(B26:B28)</f>
        <v>23600000</v>
      </c>
      <c r="C29" s="33">
        <f>C24-SUM(C26:C28)</f>
        <v>0</v>
      </c>
      <c r="D29" s="34"/>
      <c r="E29" s="34"/>
      <c r="F29" s="35">
        <f>SUM(F26:F28)</f>
        <v>0</v>
      </c>
      <c r="G29" s="8"/>
      <c r="H29" s="8"/>
      <c r="I29" s="6"/>
      <c r="L29" s="5"/>
    </row>
    <row r="30" spans="1:12" ht="18.75" customHeight="1" thickTop="1">
      <c r="A30" s="31" t="s">
        <v>18</v>
      </c>
      <c r="B30" s="32">
        <v>2005130</v>
      </c>
      <c r="C30" s="32">
        <v>0</v>
      </c>
      <c r="D30" s="69"/>
      <c r="E30" s="70"/>
      <c r="F30" s="71"/>
      <c r="G30" s="8"/>
      <c r="H30" s="8"/>
      <c r="I30" s="6"/>
      <c r="L30" s="5"/>
    </row>
    <row r="31" spans="1:12" ht="18.75" customHeight="1" thickBot="1">
      <c r="A31" s="36" t="s">
        <v>34</v>
      </c>
      <c r="B31" s="27" t="s">
        <v>14</v>
      </c>
      <c r="C31" s="28" t="s">
        <v>15</v>
      </c>
      <c r="D31" s="72"/>
      <c r="E31" s="73"/>
      <c r="F31" s="74"/>
      <c r="G31" s="8"/>
      <c r="H31" s="8"/>
      <c r="I31" s="6"/>
      <c r="L31" s="5"/>
    </row>
    <row r="32" spans="1:12" ht="13.75" customHeight="1">
      <c r="A32" s="25" t="s">
        <v>25</v>
      </c>
      <c r="B32" s="23">
        <v>0</v>
      </c>
      <c r="C32" s="26">
        <v>0</v>
      </c>
      <c r="D32" s="23"/>
      <c r="E32" s="23"/>
      <c r="F32" s="24">
        <f>SUM(B32:C32)</f>
        <v>0</v>
      </c>
      <c r="G32" s="8"/>
      <c r="H32" s="8"/>
      <c r="I32" s="6"/>
      <c r="L32" s="5"/>
    </row>
    <row r="33" spans="1:12" ht="12.75">
      <c r="A33" s="17" t="s">
        <v>26</v>
      </c>
      <c r="B33" s="2">
        <v>0</v>
      </c>
      <c r="C33" s="4">
        <v>0</v>
      </c>
      <c r="D33" s="2"/>
      <c r="E33" s="2"/>
      <c r="F33" s="24">
        <f>SUM(B33:C33)</f>
        <v>0</v>
      </c>
      <c r="G33" s="8"/>
      <c r="H33" s="8"/>
      <c r="I33" s="6"/>
      <c r="L33" s="5"/>
    </row>
    <row r="34" spans="1:12" ht="12.75">
      <c r="A34" s="17" t="s">
        <v>27</v>
      </c>
      <c r="B34" s="2">
        <v>0</v>
      </c>
      <c r="C34" s="4">
        <v>0</v>
      </c>
      <c r="D34" s="2"/>
      <c r="E34" s="2"/>
      <c r="F34" s="24">
        <f>SUM(B34:C34)</f>
        <v>0</v>
      </c>
      <c r="G34" s="8"/>
      <c r="H34" s="8"/>
      <c r="I34" s="6"/>
      <c r="L34" s="5"/>
    </row>
    <row r="35" spans="1:12" ht="13.5" thickBot="1">
      <c r="A35" s="37" t="s">
        <v>17</v>
      </c>
      <c r="B35" s="33">
        <f>B30-SUM(B32:B34)</f>
        <v>2005130</v>
      </c>
      <c r="C35" s="33">
        <f>C30-SUM(C32:C34)</f>
        <v>0</v>
      </c>
      <c r="D35" s="34"/>
      <c r="E35" s="34"/>
      <c r="F35" s="35">
        <f>SUM(F32:F34)</f>
        <v>0</v>
      </c>
      <c r="G35" s="8"/>
      <c r="H35" s="8"/>
      <c r="I35" s="6"/>
      <c r="L35" s="5"/>
    </row>
    <row r="36" spans="1:12" ht="13.5" thickBot="1" thickTop="1">
      <c r="A36" s="19"/>
      <c r="B36" s="20"/>
      <c r="C36" s="21"/>
      <c r="D36" s="59" t="s">
        <v>3</v>
      </c>
      <c r="E36" s="60"/>
      <c r="F36" s="3">
        <f>F10</f>
        <v>38905130</v>
      </c>
      <c r="G36" s="8"/>
      <c r="H36" s="8"/>
      <c r="I36" s="6"/>
      <c r="L36" s="5"/>
    </row>
    <row r="37" spans="1:6" ht="12.75">
      <c r="A37" s="9"/>
      <c r="B37" s="9"/>
      <c r="C37" s="9"/>
      <c r="D37" s="9"/>
      <c r="E37" s="9"/>
      <c r="F37" s="9"/>
    </row>
    <row r="38" spans="1:6" ht="12.75">
      <c r="A38" s="9" t="s">
        <v>19</v>
      </c>
      <c r="B38" s="9"/>
      <c r="C38" s="9"/>
      <c r="D38" s="9"/>
      <c r="E38" s="9"/>
      <c r="F38" s="9"/>
    </row>
    <row r="39" spans="1:6" ht="12.75">
      <c r="A39" s="30" t="s">
        <v>20</v>
      </c>
      <c r="B39" s="9"/>
      <c r="C39" s="9"/>
      <c r="D39" s="9"/>
      <c r="E39" s="9"/>
      <c r="F39" s="9"/>
    </row>
    <row r="40" spans="1:6" ht="12.75">
      <c r="A40" s="30" t="s">
        <v>30</v>
      </c>
      <c r="B40" s="9"/>
      <c r="C40" s="9"/>
      <c r="D40" s="9"/>
      <c r="E40" s="9"/>
      <c r="F40" s="9"/>
    </row>
    <row r="41" spans="1:6" ht="12.75">
      <c r="A41" s="9"/>
      <c r="B41" s="9"/>
      <c r="C41" s="9"/>
      <c r="D41" s="9"/>
      <c r="E41" s="9"/>
      <c r="F41" s="9"/>
    </row>
    <row r="42" spans="1:6" ht="12.75">
      <c r="A42" s="9"/>
      <c r="B42" s="9"/>
      <c r="C42" s="9"/>
      <c r="D42" s="9"/>
      <c r="E42" s="9"/>
      <c r="F42" s="9"/>
    </row>
    <row r="43" spans="1:9" ht="15.65" customHeight="1">
      <c r="A43" s="9"/>
      <c r="B43" s="9"/>
      <c r="C43" s="9"/>
      <c r="D43" s="10"/>
      <c r="E43" s="10"/>
      <c r="F43" s="10"/>
      <c r="G43" s="10"/>
      <c r="H43" s="10"/>
      <c r="I43" s="10"/>
    </row>
    <row r="44" spans="1:9" ht="15.65" customHeight="1">
      <c r="A44" s="9"/>
      <c r="B44" s="9"/>
      <c r="C44" s="9"/>
      <c r="D44" s="10"/>
      <c r="E44" s="10"/>
      <c r="F44" s="10"/>
      <c r="G44" s="10"/>
      <c r="H44" s="10"/>
      <c r="I44" s="10"/>
    </row>
    <row r="45" spans="1:6" ht="12.75">
      <c r="A45" s="9"/>
      <c r="B45" s="9"/>
      <c r="C45" s="9"/>
      <c r="D45" s="9"/>
      <c r="E45" s="9"/>
      <c r="F45" s="9"/>
    </row>
    <row r="46" spans="1:6" ht="12.75">
      <c r="A46" s="9"/>
      <c r="B46" s="9"/>
      <c r="C46" s="9"/>
      <c r="D46" s="9"/>
      <c r="E46" s="9"/>
      <c r="F46" s="9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mergeCells count="13">
    <mergeCell ref="D36:E36"/>
    <mergeCell ref="A3:F3"/>
    <mergeCell ref="A2:F2"/>
    <mergeCell ref="D10:E10"/>
    <mergeCell ref="D12:F13"/>
    <mergeCell ref="D18:F19"/>
    <mergeCell ref="D24:F25"/>
    <mergeCell ref="D30:F31"/>
    <mergeCell ref="A1:F1"/>
    <mergeCell ref="A6:F6"/>
    <mergeCell ref="A4:C5"/>
    <mergeCell ref="D4:F5"/>
    <mergeCell ref="A11:F11"/>
  </mergeCells>
  <printOptions/>
  <pageMargins left="0.4330708661417323" right="0.31496062992125984" top="0.2362204724409449" bottom="0.2362204724409449" header="0.1968503937007874" footer="0.2362204724409449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ČR, Karmelitská 7, 118 12 Praha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k žádosti nastavení rozpočtového limitu 2007</dc:title>
  <dc:subject/>
  <dc:creator>Ing. Leoš Botek</dc:creator>
  <cp:keywords/>
  <dc:description/>
  <cp:lastModifiedBy>Černá Lucie</cp:lastModifiedBy>
  <cp:lastPrinted>2022-07-15T09:30:34Z</cp:lastPrinted>
  <dcterms:created xsi:type="dcterms:W3CDTF">1998-01-23T17:57:05Z</dcterms:created>
  <dcterms:modified xsi:type="dcterms:W3CDTF">2022-07-18T11:24:37Z</dcterms:modified>
  <cp:category/>
  <cp:version/>
  <cp:contentType/>
  <cp:contentStatus/>
  <cp:revision>1</cp:revision>
</cp:coreProperties>
</file>