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<sst xmlns="http://schemas.openxmlformats.org/spreadsheetml/2006/main" count="45" uniqueCount="24">
  <si>
    <t>Projektová dokumentace pro stavební povolení</t>
  </si>
  <si>
    <t>Projektová dokumentace pro provádění stavby</t>
  </si>
  <si>
    <t>Výkon inženýrské činnosti pro zajištění stavebního povolení</t>
  </si>
  <si>
    <t>Geodetické zaměření obálky Budovy</t>
  </si>
  <si>
    <t>Podpora při nastavení podmínek výběrového řízení</t>
  </si>
  <si>
    <t>Autorský dozor</t>
  </si>
  <si>
    <t>hodin</t>
  </si>
  <si>
    <t>Příloha č. 7 - Modelový výpočet nabídkové ceny</t>
  </si>
  <si>
    <t>Cena v Kč bez DPH</t>
  </si>
  <si>
    <t>DPH</t>
  </si>
  <si>
    <t>Cena včetně DPH</t>
  </si>
  <si>
    <t>Celková nabídková cena</t>
  </si>
  <si>
    <t>Předmětem hodnocení bude celková nabídková cena v Kč bez DPH.</t>
  </si>
  <si>
    <t xml:space="preserve">*Předpokládané množství hodin je stanoveno na základě zkušenosti zadavatele s obdobným plněním. </t>
  </si>
  <si>
    <t>Položka (detailní popis je stanoven v návrhu smlouvy a studii)</t>
  </si>
  <si>
    <t>Hodinová sazba v Kč bez DPH</t>
  </si>
  <si>
    <t>Ověření závěrů Studie, včetně výměry obálky Budovy, ověření jednotlivých počtů dotčených prvků a zjištění skutečného stavu, zajištění podrobné fotodokumentace s popisem</t>
  </si>
  <si>
    <t>Provedení laboratorní zkoušky včetně výstupních protokolů na prověření přítomnosti azbestu, barevnosti a složení stávající omítky</t>
  </si>
  <si>
    <t>Zajištění odborného posudku od restaurátora s akreditací Ministerstva kultury ČR na veškeré prvky</t>
  </si>
  <si>
    <t>Provedení ornitologického průzkumu, provedení podrobného průzkumu fasády budovy a sond fasády, včetně sond k odebrání vzorků. Provedení sond o velikosti cca. 150x200 mm v celkovém počtu cca. 50 ks</t>
  </si>
  <si>
    <t>**</t>
  </si>
  <si>
    <t>Předpokládané množství*</t>
  </si>
  <si>
    <t>** Šedivě označené pole se nevyplňuje</t>
  </si>
  <si>
    <t>[VYPLNIT]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</si>
</sst>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5" xfId="0" applyFont="1" applyFill="1" applyBorder="1" applyAlignment="1" applyProtection="1">
      <alignment horizontal="left" wrapText="1"/>
      <protection hidden="1"/>
    </xf>
    <xf numFmtId="0" fontId="2" fillId="2" borderId="5" xfId="0" applyFont="1" applyFill="1" applyBorder="1" applyAlignment="1" applyProtection="1">
      <alignment horizontal="left" wrapText="1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3" fillId="0" borderId="7" xfId="0" applyFont="1" applyBorder="1" applyProtection="1"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10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justify" vertical="center" wrapText="1"/>
      <protection hidden="1"/>
    </xf>
    <xf numFmtId="0" fontId="3" fillId="0" borderId="17" xfId="0" applyFont="1" applyFill="1" applyBorder="1" applyProtection="1">
      <protection hidden="1"/>
    </xf>
    <xf numFmtId="0" fontId="4" fillId="3" borderId="18" xfId="0" applyFont="1" applyFill="1" applyBorder="1" applyAlignment="1" applyProtection="1">
      <alignment horizontal="center"/>
      <protection hidden="1"/>
    </xf>
    <xf numFmtId="0" fontId="4" fillId="3" borderId="19" xfId="0" applyFont="1" applyFill="1" applyBorder="1" applyAlignment="1" applyProtection="1">
      <alignment horizontal="center"/>
      <protection hidden="1"/>
    </xf>
    <xf numFmtId="0" fontId="4" fillId="3" borderId="20" xfId="0" applyFont="1" applyFill="1" applyBorder="1" applyAlignment="1" applyProtection="1">
      <alignment horizontal="center"/>
      <protection hidden="1"/>
    </xf>
    <xf numFmtId="0" fontId="4" fillId="0" borderId="21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1" xfId="0" applyFont="1" applyBorder="1" applyProtection="1">
      <protection hidden="1" locked="0"/>
    </xf>
    <xf numFmtId="0" fontId="4" fillId="0" borderId="2" xfId="0" applyFont="1" applyBorder="1" applyProtection="1"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8499-3A94-4279-92F2-A68050353936}">
  <dimension ref="A1:I18"/>
  <sheetViews>
    <sheetView tabSelected="1" workbookViewId="0" topLeftCell="A1">
      <selection activeCell="H13" sqref="H13"/>
    </sheetView>
  </sheetViews>
  <sheetFormatPr defaultColWidth="8.8515625" defaultRowHeight="15"/>
  <cols>
    <col min="1" max="1" width="8.8515625" style="1" customWidth="1"/>
    <col min="2" max="2" width="65.421875" style="1" customWidth="1"/>
    <col min="3" max="3" width="28.28125" style="1" customWidth="1"/>
    <col min="4" max="4" width="16.28125" style="1" customWidth="1"/>
    <col min="5" max="5" width="9.421875" style="1" customWidth="1"/>
    <col min="6" max="6" width="18.8515625" style="1" customWidth="1"/>
    <col min="7" max="7" width="20.140625" style="1" customWidth="1"/>
    <col min="8" max="8" width="19.57421875" style="1" customWidth="1"/>
    <col min="9" max="16384" width="8.8515625" style="1" customWidth="1"/>
  </cols>
  <sheetData>
    <row r="1" spans="1:9" ht="14.4" thickBot="1">
      <c r="A1" s="7" t="s">
        <v>7</v>
      </c>
      <c r="B1" s="7"/>
      <c r="C1" s="8"/>
      <c r="D1" s="8"/>
      <c r="E1" s="8"/>
      <c r="F1" s="8"/>
      <c r="G1" s="8"/>
      <c r="H1" s="8"/>
      <c r="I1" s="8"/>
    </row>
    <row r="2" spans="1:9" ht="27.6">
      <c r="A2" s="8"/>
      <c r="B2" s="9" t="s">
        <v>14</v>
      </c>
      <c r="C2" s="10" t="s">
        <v>15</v>
      </c>
      <c r="D2" s="11" t="s">
        <v>21</v>
      </c>
      <c r="E2" s="11"/>
      <c r="F2" s="12" t="s">
        <v>8</v>
      </c>
      <c r="G2" s="12" t="s">
        <v>9</v>
      </c>
      <c r="H2" s="13" t="s">
        <v>10</v>
      </c>
      <c r="I2" s="8"/>
    </row>
    <row r="3" spans="1:9" ht="15">
      <c r="A3" s="8"/>
      <c r="B3" s="14" t="s">
        <v>0</v>
      </c>
      <c r="C3" s="15" t="s">
        <v>20</v>
      </c>
      <c r="D3" s="16"/>
      <c r="E3" s="17"/>
      <c r="F3" s="33" t="s">
        <v>23</v>
      </c>
      <c r="G3" s="33" t="s">
        <v>23</v>
      </c>
      <c r="H3" s="2" t="e">
        <f>(F3+G3)</f>
        <v>#VALUE!</v>
      </c>
      <c r="I3" s="8"/>
    </row>
    <row r="4" spans="1:9" ht="15">
      <c r="A4" s="8"/>
      <c r="B4" s="14" t="s">
        <v>1</v>
      </c>
      <c r="C4" s="18"/>
      <c r="D4" s="19"/>
      <c r="E4" s="20"/>
      <c r="F4" s="33" t="s">
        <v>23</v>
      </c>
      <c r="G4" s="33" t="s">
        <v>23</v>
      </c>
      <c r="H4" s="2" t="e">
        <f>(F4+G4)</f>
        <v>#VALUE!</v>
      </c>
      <c r="I4" s="8"/>
    </row>
    <row r="5" spans="1:9" ht="15">
      <c r="A5" s="8"/>
      <c r="B5" s="14" t="s">
        <v>2</v>
      </c>
      <c r="C5" s="18"/>
      <c r="D5" s="19"/>
      <c r="E5" s="20"/>
      <c r="F5" s="33" t="s">
        <v>23</v>
      </c>
      <c r="G5" s="33" t="s">
        <v>23</v>
      </c>
      <c r="H5" s="2" t="e">
        <f>(F5+G5)</f>
        <v>#VALUE!</v>
      </c>
      <c r="I5" s="8"/>
    </row>
    <row r="6" spans="1:9" ht="44.4" customHeight="1">
      <c r="A6" s="8"/>
      <c r="B6" s="21" t="s">
        <v>16</v>
      </c>
      <c r="C6" s="18"/>
      <c r="D6" s="19"/>
      <c r="E6" s="20"/>
      <c r="F6" s="33" t="s">
        <v>23</v>
      </c>
      <c r="G6" s="33" t="s">
        <v>23</v>
      </c>
      <c r="H6" s="2" t="e">
        <f>(F6+G6)</f>
        <v>#VALUE!</v>
      </c>
      <c r="I6" s="8"/>
    </row>
    <row r="7" spans="1:9" ht="52.5" customHeight="1">
      <c r="A7" s="8"/>
      <c r="B7" s="22" t="s">
        <v>19</v>
      </c>
      <c r="C7" s="18"/>
      <c r="D7" s="19"/>
      <c r="E7" s="20"/>
      <c r="F7" s="33" t="s">
        <v>23</v>
      </c>
      <c r="G7" s="33" t="s">
        <v>23</v>
      </c>
      <c r="H7" s="2" t="e">
        <f>(F7+G7)</f>
        <v>#VALUE!</v>
      </c>
      <c r="I7" s="8"/>
    </row>
    <row r="8" spans="1:9" ht="31.2" customHeight="1">
      <c r="A8" s="8"/>
      <c r="B8" s="22" t="s">
        <v>17</v>
      </c>
      <c r="C8" s="18"/>
      <c r="D8" s="19"/>
      <c r="E8" s="20"/>
      <c r="F8" s="33" t="s">
        <v>23</v>
      </c>
      <c r="G8" s="33" t="s">
        <v>23</v>
      </c>
      <c r="H8" s="2" t="e">
        <f>(F8+G8)</f>
        <v>#VALUE!</v>
      </c>
      <c r="I8" s="8"/>
    </row>
    <row r="9" spans="1:9" ht="31.2" customHeight="1">
      <c r="A9" s="8"/>
      <c r="B9" s="22" t="s">
        <v>18</v>
      </c>
      <c r="C9" s="18"/>
      <c r="D9" s="19"/>
      <c r="E9" s="20"/>
      <c r="F9" s="33" t="s">
        <v>23</v>
      </c>
      <c r="G9" s="33" t="s">
        <v>23</v>
      </c>
      <c r="H9" s="2" t="e">
        <f>(F9+G9)</f>
        <v>#VALUE!</v>
      </c>
      <c r="I9" s="8"/>
    </row>
    <row r="10" spans="1:9" ht="15">
      <c r="A10" s="8"/>
      <c r="B10" s="14" t="s">
        <v>3</v>
      </c>
      <c r="C10" s="23"/>
      <c r="D10" s="24"/>
      <c r="E10" s="25"/>
      <c r="F10" s="33" t="s">
        <v>23</v>
      </c>
      <c r="G10" s="33" t="s">
        <v>23</v>
      </c>
      <c r="H10" s="2" t="e">
        <f>(F10+G10)</f>
        <v>#VALUE!</v>
      </c>
      <c r="I10" s="8"/>
    </row>
    <row r="11" spans="1:9" ht="15">
      <c r="A11" s="8"/>
      <c r="B11" s="14" t="s">
        <v>4</v>
      </c>
      <c r="C11" s="33" t="s">
        <v>23</v>
      </c>
      <c r="D11" s="5">
        <v>10</v>
      </c>
      <c r="E11" s="2" t="s">
        <v>6</v>
      </c>
      <c r="F11" s="2" t="e">
        <f>(C11*D11)</f>
        <v>#VALUE!</v>
      </c>
      <c r="G11" s="33" t="s">
        <v>23</v>
      </c>
      <c r="H11" s="2" t="e">
        <f>(F11+G11)</f>
        <v>#VALUE!</v>
      </c>
      <c r="I11" s="8"/>
    </row>
    <row r="12" spans="1:9" ht="13.8" thickBot="1">
      <c r="A12" s="8"/>
      <c r="B12" s="26" t="s">
        <v>5</v>
      </c>
      <c r="C12" s="33" t="s">
        <v>23</v>
      </c>
      <c r="D12" s="6">
        <v>300</v>
      </c>
      <c r="E12" s="3" t="s">
        <v>6</v>
      </c>
      <c r="F12" s="3" t="e">
        <f>(C12*D12)</f>
        <v>#VALUE!</v>
      </c>
      <c r="G12" s="34" t="s">
        <v>23</v>
      </c>
      <c r="H12" s="3" t="e">
        <f>(F12+G12)</f>
        <v>#VALUE!</v>
      </c>
      <c r="I12" s="8"/>
    </row>
    <row r="13" spans="1:9" ht="31.2" customHeight="1" thickBot="1">
      <c r="A13" s="8"/>
      <c r="B13" s="27" t="s">
        <v>11</v>
      </c>
      <c r="C13" s="28" t="s">
        <v>20</v>
      </c>
      <c r="D13" s="29"/>
      <c r="E13" s="30"/>
      <c r="F13" s="31" t="e">
        <f>SUM(F3:F12)</f>
        <v>#VALUE!</v>
      </c>
      <c r="G13" s="31">
        <f>SUM(G3:G12)</f>
        <v>0</v>
      </c>
      <c r="H13" s="4" t="e">
        <f>SUM(F13:G13)</f>
        <v>#VALUE!</v>
      </c>
      <c r="I13" s="8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">
      <c r="A15" s="8"/>
      <c r="B15" s="32" t="s">
        <v>12</v>
      </c>
      <c r="C15" s="8"/>
      <c r="D15" s="8"/>
      <c r="E15" s="8"/>
      <c r="F15" s="8"/>
      <c r="G15" s="8"/>
      <c r="H15" s="8"/>
      <c r="I15" s="8"/>
    </row>
    <row r="16" spans="1:9" ht="15">
      <c r="A16" s="8"/>
      <c r="B16" s="8" t="s">
        <v>13</v>
      </c>
      <c r="C16" s="8"/>
      <c r="D16" s="8"/>
      <c r="E16" s="8"/>
      <c r="F16" s="8"/>
      <c r="G16" s="8"/>
      <c r="H16" s="8"/>
      <c r="I16" s="8"/>
    </row>
    <row r="17" spans="1:9" ht="15">
      <c r="A17" s="8"/>
      <c r="B17" s="8" t="s">
        <v>22</v>
      </c>
      <c r="C17" s="8"/>
      <c r="D17" s="8"/>
      <c r="E17" s="8"/>
      <c r="F17" s="8"/>
      <c r="G17" s="8"/>
      <c r="H17" s="8"/>
      <c r="I17" s="8"/>
    </row>
    <row r="18" spans="1:9" ht="15">
      <c r="A18" s="8"/>
      <c r="B18" s="8"/>
      <c r="C18" s="8"/>
      <c r="D18" s="8"/>
      <c r="E18" s="8"/>
      <c r="F18" s="8"/>
      <c r="G18" s="8"/>
      <c r="H18" s="8"/>
      <c r="I18" s="8"/>
    </row>
  </sheetData>
  <sheetProtection algorithmName="SHA-512" hashValue="y+RX6wb7bxaV/r8XVThsSylaSo9DqmX68GRKRYBAlgh68JBHC2QfQU7lJ7dxsbYN76UhzYx9GGh1pHWcJM3uig==" saltValue="AMdIjMn5R0YzrALQb7BhaQ==" spinCount="100000" sheet="1" objects="1" scenarios="1"/>
  <mergeCells count="3">
    <mergeCell ref="D2:E2"/>
    <mergeCell ref="C3:E10"/>
    <mergeCell ref="C13:E13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Klatovský</dc:creator>
  <cp:keywords/>
  <dc:description/>
  <cp:lastModifiedBy>Jakub Klatovský</cp:lastModifiedBy>
  <cp:lastPrinted>2022-08-26T09:21:28Z</cp:lastPrinted>
  <dcterms:created xsi:type="dcterms:W3CDTF">2022-06-16T12:59:28Z</dcterms:created>
  <dcterms:modified xsi:type="dcterms:W3CDTF">2022-08-31T09:00:34Z</dcterms:modified>
  <cp:category/>
  <cp:version/>
  <cp:contentType/>
  <cp:contentStatus/>
</cp:coreProperties>
</file>