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903" activeTab="0"/>
  </bookViews>
  <sheets>
    <sheet name="Nabídková cena" sheetId="1" r:id="rId1"/>
    <sheet name="1 Disk SSD" sheetId="2" r:id="rId2"/>
    <sheet name="3 Datový přepínač" sheetId="3" r:id="rId3"/>
    <sheet name="5 Bezdrátová myš" sheetId="4" r:id="rId4"/>
  </sheets>
  <definedNames>
    <definedName name="_xlnm.Print_Area" localSheetId="1">'1 Disk SSD'!$A$1:$E$13</definedName>
    <definedName name="_xlnm.Print_Area" localSheetId="2">'3 Datový přepínač'!$A$1:$E$10</definedName>
    <definedName name="_xlnm.Print_Area" localSheetId="0">'Nabídková cena'!$A$1:$G$24</definedName>
  </definedNames>
  <calcPr fullCalcOnLoad="1"/>
</workbook>
</file>

<file path=xl/sharedStrings.xml><?xml version="1.0" encoding="utf-8"?>
<sst xmlns="http://schemas.openxmlformats.org/spreadsheetml/2006/main" count="86" uniqueCount="67">
  <si>
    <t>pevný parametr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</si>
  <si>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</si>
  <si>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</si>
  <si>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</si>
  <si>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</si>
  <si>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</si>
  <si>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</si>
  <si>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</si>
  <si>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</si>
  <si>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</si>
  <si>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</si>
  <si>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</si>
  <si>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</si>
  <si>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</si>
  <si>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</si>
  <si>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</si>
  <si>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</si>
  <si>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</si>
  <si>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SSD</t>
  </si>
  <si>
    <t>Typ úložiště</t>
  </si>
  <si>
    <t>Konektor</t>
  </si>
  <si>
    <t>USB-C</t>
  </si>
  <si>
    <t>Rychlost čtení</t>
  </si>
  <si>
    <t>Rychlost zápisu</t>
  </si>
  <si>
    <t>Šifrování</t>
  </si>
  <si>
    <t>256 bit hardwarové AES</t>
  </si>
  <si>
    <t>Kapacita úložiště (GB)</t>
  </si>
  <si>
    <t>Základní parametry</t>
  </si>
  <si>
    <t>Ostatní informace</t>
  </si>
  <si>
    <t>DPH 21 %
nabídkové ceny</t>
  </si>
  <si>
    <t>Nabídková cena 
celkem 
Kč bez DPH</t>
  </si>
  <si>
    <t>Nabídková cena
celkem 
Kč vč. DPH</t>
  </si>
  <si>
    <t>1 000 MB/s</t>
  </si>
  <si>
    <t>Zpracování</t>
  </si>
  <si>
    <t>kovové tělo</t>
  </si>
  <si>
    <t xml:space="preserve">Šířka (mm) </t>
  </si>
  <si>
    <t>max. 85</t>
  </si>
  <si>
    <t>V …………………………. dne …………….2022</t>
  </si>
  <si>
    <t>disk SSD:</t>
  </si>
  <si>
    <t>Chladící podložka pro notebooky
do 17,3", 4 × ventilátor 140 mm, 
2× USB:</t>
  </si>
  <si>
    <t>Datový přepínač:</t>
  </si>
  <si>
    <t xml:space="preserve">USB kabel propojovací
1,5 m, malé konektory: 2× USB-A (USB 3.2 Gen 1), oboustranná koncovka, rovné zakončení:
</t>
  </si>
  <si>
    <t>Bezdrátová myš:</t>
  </si>
  <si>
    <t>minimální požadovaný parametr</t>
  </si>
  <si>
    <t>Technologie</t>
  </si>
  <si>
    <t>Vlastnosti</t>
  </si>
  <si>
    <t>1*AA</t>
  </si>
  <si>
    <t>Další informace</t>
  </si>
  <si>
    <t>Připojení</t>
  </si>
  <si>
    <t>Bezdrátová technologie: </t>
  </si>
  <si>
    <t>Snímač pohybu: </t>
  </si>
  <si>
    <t>Typ baterie: </t>
  </si>
  <si>
    <t>NABÍZENÝ MODEL:
………………………………………..
Part number</t>
  </si>
  <si>
    <t>bezdrátová</t>
  </si>
  <si>
    <t xml:space="preserve">Tichá </t>
  </si>
  <si>
    <t>ano</t>
  </si>
  <si>
    <t>Pokročilé optické snímání</t>
  </si>
  <si>
    <t>Rozlišení senzoru</t>
  </si>
  <si>
    <t>1 000 dpi</t>
  </si>
  <si>
    <t>2,4 GHz</t>
  </si>
  <si>
    <t xml:space="preserve">Bluetooth Smart </t>
  </si>
  <si>
    <t>P</t>
  </si>
  <si>
    <t>Počet portů</t>
  </si>
  <si>
    <t>Délka kabelu</t>
  </si>
  <si>
    <t>1,5 m</t>
  </si>
  <si>
    <t>USB-A (USB 3.2) (malé konektory)</t>
  </si>
  <si>
    <t>Famele konektory USB-A (USB 3.2)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</si>
</sst>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3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0" fillId="34" borderId="0" xfId="0" applyFont="1" applyFill="1" applyAlignment="1" applyProtection="1">
      <alignment horizontal="left"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46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0" borderId="10" xfId="0" applyNumberFormat="1" applyFont="1" applyBorder="1" applyAlignment="1" applyProtection="1">
      <alignment horizontal="right" vertical="center" wrapText="1"/>
      <protection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6" fillId="2" borderId="11" xfId="0" applyFont="1" applyFill="1" applyBorder="1" applyAlignment="1" applyProtection="1">
      <alignment horizontal="center" vertical="center" wrapText="1"/>
      <protection/>
    </xf>
    <xf numFmtId="0" fontId="46" fillId="2" borderId="12" xfId="0" applyFont="1" applyFill="1" applyBorder="1" applyAlignment="1" applyProtection="1">
      <alignment horizontal="center" vertical="center" wrapText="1"/>
      <protection/>
    </xf>
    <xf numFmtId="0" fontId="46" fillId="2" borderId="13" xfId="0" applyFont="1" applyFill="1" applyBorder="1" applyAlignment="1" applyProtection="1">
      <alignment horizontal="center" vertical="center" wrapText="1"/>
      <protection/>
    </xf>
    <xf numFmtId="4" fontId="46" fillId="0" borderId="14" xfId="0" applyNumberFormat="1" applyFont="1" applyBorder="1" applyAlignment="1" applyProtection="1">
      <alignment horizontal="center" vertical="center"/>
      <protection/>
    </xf>
    <xf numFmtId="4" fontId="46" fillId="0" borderId="15" xfId="0" applyNumberFormat="1" applyFont="1" applyBorder="1" applyAlignment="1" applyProtection="1">
      <alignment horizontal="center" vertical="center"/>
      <protection/>
    </xf>
    <xf numFmtId="4" fontId="46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4" fontId="0" fillId="33" borderId="10" xfId="0" applyNumberFormat="1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36" borderId="17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6" fillId="33" borderId="18" xfId="0" applyFont="1" applyFill="1" applyBorder="1" applyAlignment="1" applyProtection="1">
      <alignment horizontal="left" vertical="center" wrapText="1"/>
      <protection locked="0"/>
    </xf>
    <xf numFmtId="0" fontId="46" fillId="33" borderId="19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34" borderId="0" xfId="0" applyFill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right" wrapText="1"/>
      <protection locked="0"/>
    </xf>
    <xf numFmtId="0" fontId="0" fillId="34" borderId="0" xfId="0" applyFill="1" applyAlignment="1" applyProtection="1">
      <alignment horizontal="right"/>
      <protection locked="0"/>
    </xf>
    <xf numFmtId="0" fontId="0" fillId="34" borderId="10" xfId="0" applyFill="1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wrapText="1"/>
      <protection locked="0"/>
    </xf>
    <xf numFmtId="0" fontId="23" fillId="0" borderId="10" xfId="0" applyFont="1" applyBorder="1" applyAlignment="1" applyProtection="1">
      <alignment horizontal="right" wrapText="1"/>
      <protection locked="0"/>
    </xf>
    <xf numFmtId="0" fontId="23" fillId="34" borderId="0" xfId="0" applyFont="1" applyFill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PageLayoutView="0" workbookViewId="0" topLeftCell="A5">
      <selection activeCell="P10" sqref="P10"/>
    </sheetView>
  </sheetViews>
  <sheetFormatPr defaultColWidth="9.140625" defaultRowHeight="15"/>
  <cols>
    <col min="1" max="1" width="9.28125" style="24" customWidth="1"/>
    <col min="2" max="2" width="32.28125" style="24" customWidth="1"/>
    <col min="3" max="3" width="15.57421875" style="24" customWidth="1"/>
    <col min="4" max="4" width="23.57421875" style="24" customWidth="1"/>
    <col min="5" max="5" width="20.8515625" style="24" customWidth="1"/>
    <col min="6" max="6" width="16.8515625" style="24" customWidth="1"/>
    <col min="7" max="7" width="22.7109375" style="24" customWidth="1"/>
    <col min="8" max="16384" width="8.8515625" style="24" customWidth="1"/>
  </cols>
  <sheetData>
    <row r="1" spans="1:7" ht="52.5" customHeight="1">
      <c r="A1" s="47" t="s">
        <v>12</v>
      </c>
      <c r="B1" s="48"/>
      <c r="C1" s="48"/>
      <c r="D1" s="48"/>
      <c r="E1" s="48"/>
      <c r="F1" s="48"/>
      <c r="G1" s="48"/>
    </row>
    <row r="2" spans="1:7" ht="14.25">
      <c r="A2" s="6"/>
      <c r="B2" s="6"/>
      <c r="C2" s="6"/>
      <c r="D2" s="6"/>
      <c r="E2" s="6"/>
      <c r="F2" s="6"/>
      <c r="G2" s="6"/>
    </row>
    <row r="3" spans="1:7" ht="63.75" customHeight="1">
      <c r="A3" s="7" t="s">
        <v>3</v>
      </c>
      <c r="B3" s="8" t="s">
        <v>6</v>
      </c>
      <c r="C3" s="7" t="s">
        <v>13</v>
      </c>
      <c r="D3" s="7" t="s">
        <v>14</v>
      </c>
      <c r="E3" s="7" t="s">
        <v>15</v>
      </c>
      <c r="F3" s="7" t="s">
        <v>4</v>
      </c>
      <c r="G3" s="7" t="s">
        <v>5</v>
      </c>
    </row>
    <row r="4" spans="1:7" ht="68.25" customHeight="1">
      <c r="A4" s="25">
        <v>1</v>
      </c>
      <c r="B4" s="38" t="s">
        <v>38</v>
      </c>
      <c r="C4" s="26">
        <v>1</v>
      </c>
      <c r="D4" s="23">
        <v>0</v>
      </c>
      <c r="E4" s="27">
        <f>C4*D4</f>
        <v>0</v>
      </c>
      <c r="F4" s="27">
        <f>E4*0.21</f>
        <v>0</v>
      </c>
      <c r="G4" s="27">
        <f>E4+F4</f>
        <v>0</v>
      </c>
    </row>
    <row r="5" spans="1:7" ht="68.25" customHeight="1">
      <c r="A5" s="25">
        <v>2</v>
      </c>
      <c r="B5" s="38" t="s">
        <v>39</v>
      </c>
      <c r="C5" s="26">
        <v>1</v>
      </c>
      <c r="D5" s="23">
        <v>0</v>
      </c>
      <c r="E5" s="27">
        <f>C5*D5</f>
        <v>0</v>
      </c>
      <c r="F5" s="27">
        <f>E5*0.21</f>
        <v>0</v>
      </c>
      <c r="G5" s="27">
        <f>E5+F5</f>
        <v>0</v>
      </c>
    </row>
    <row r="6" spans="1:7" ht="68.25" customHeight="1">
      <c r="A6" s="25">
        <v>3</v>
      </c>
      <c r="B6" s="38" t="s">
        <v>40</v>
      </c>
      <c r="C6" s="26">
        <v>1</v>
      </c>
      <c r="D6" s="23">
        <v>0</v>
      </c>
      <c r="E6" s="27">
        <f>C6*D6</f>
        <v>0</v>
      </c>
      <c r="F6" s="27">
        <f>E6*0.21</f>
        <v>0</v>
      </c>
      <c r="G6" s="27">
        <f>E6+F6</f>
        <v>0</v>
      </c>
    </row>
    <row r="7" spans="1:7" ht="84" customHeight="1">
      <c r="A7" s="25">
        <v>4</v>
      </c>
      <c r="B7" s="38" t="s">
        <v>41</v>
      </c>
      <c r="C7" s="26">
        <v>1</v>
      </c>
      <c r="D7" s="23">
        <v>0</v>
      </c>
      <c r="E7" s="27">
        <f>C7*D7</f>
        <v>0</v>
      </c>
      <c r="F7" s="27">
        <f>E7*0.21</f>
        <v>0</v>
      </c>
      <c r="G7" s="27">
        <f>E7+F7</f>
        <v>0</v>
      </c>
    </row>
    <row r="8" spans="1:7" ht="68.25" customHeight="1">
      <c r="A8" s="25">
        <v>5</v>
      </c>
      <c r="B8" s="38" t="s">
        <v>42</v>
      </c>
      <c r="C8" s="26">
        <v>1</v>
      </c>
      <c r="D8" s="23">
        <v>0</v>
      </c>
      <c r="E8" s="27">
        <f>C8*D8</f>
        <v>0</v>
      </c>
      <c r="F8" s="27">
        <f>E8*0.21</f>
        <v>0</v>
      </c>
      <c r="G8" s="27">
        <f>E8+F8</f>
        <v>0</v>
      </c>
    </row>
    <row r="9" spans="1:7" s="5" customFormat="1" ht="14.25">
      <c r="A9" s="9"/>
      <c r="B9" s="10"/>
      <c r="C9" s="11"/>
      <c r="D9" s="12"/>
      <c r="E9" s="12"/>
      <c r="F9" s="12"/>
      <c r="G9" s="12"/>
    </row>
    <row r="10" spans="1:7" ht="86.25" customHeight="1">
      <c r="A10" s="6"/>
      <c r="B10" s="49" t="s">
        <v>11</v>
      </c>
      <c r="C10" s="49"/>
      <c r="D10" s="49"/>
      <c r="E10" s="49"/>
      <c r="F10" s="49"/>
      <c r="G10" s="49"/>
    </row>
    <row r="11" spans="1:7" ht="15" customHeight="1" thickBot="1">
      <c r="A11" s="6"/>
      <c r="B11" s="44"/>
      <c r="C11" s="44"/>
      <c r="D11" s="44"/>
      <c r="E11" s="44"/>
      <c r="F11" s="44"/>
      <c r="G11" s="44"/>
    </row>
    <row r="12" spans="1:7" ht="63.75" customHeight="1">
      <c r="A12" s="6"/>
      <c r="B12" s="44"/>
      <c r="C12" s="44"/>
      <c r="D12" s="44"/>
      <c r="E12" s="28" t="s">
        <v>30</v>
      </c>
      <c r="F12" s="29" t="s">
        <v>29</v>
      </c>
      <c r="G12" s="30" t="s">
        <v>31</v>
      </c>
    </row>
    <row r="13" spans="1:7" ht="55.5" customHeight="1" thickBot="1">
      <c r="A13" s="6"/>
      <c r="B13" s="6"/>
      <c r="C13" s="6"/>
      <c r="D13" s="6"/>
      <c r="E13" s="31">
        <f>E4+E8</f>
        <v>0</v>
      </c>
      <c r="F13" s="32">
        <f>E13*0.21</f>
        <v>0</v>
      </c>
      <c r="G13" s="33">
        <f>E13+F13</f>
        <v>0</v>
      </c>
    </row>
    <row r="14" spans="1:7" ht="18">
      <c r="A14" s="6"/>
      <c r="B14" s="13" t="s">
        <v>7</v>
      </c>
      <c r="C14" s="13"/>
      <c r="D14" s="13"/>
      <c r="E14" s="13"/>
      <c r="F14" s="6"/>
      <c r="G14" s="6"/>
    </row>
    <row r="15" spans="1:7" ht="18">
      <c r="A15" s="6"/>
      <c r="B15" s="13" t="s">
        <v>10</v>
      </c>
      <c r="C15" s="13"/>
      <c r="D15" s="13"/>
      <c r="E15" s="13"/>
      <c r="F15" s="6"/>
      <c r="G15" s="6"/>
    </row>
    <row r="16" spans="1:7" ht="18">
      <c r="A16" s="6"/>
      <c r="B16" s="13" t="s">
        <v>16</v>
      </c>
      <c r="C16" s="13"/>
      <c r="D16" s="13"/>
      <c r="E16" s="13"/>
      <c r="F16" s="6"/>
      <c r="G16" s="6"/>
    </row>
    <row r="17" spans="1:7" ht="18">
      <c r="A17" s="6"/>
      <c r="B17" s="13" t="s">
        <v>17</v>
      </c>
      <c r="C17" s="13"/>
      <c r="D17" s="13"/>
      <c r="E17" s="13"/>
      <c r="F17" s="6"/>
      <c r="G17" s="6"/>
    </row>
    <row r="18" spans="1:7" ht="14.25">
      <c r="A18" s="6"/>
      <c r="B18" s="6"/>
      <c r="C18" s="6"/>
      <c r="D18" s="6"/>
      <c r="E18" s="6"/>
      <c r="F18" s="6"/>
      <c r="G18" s="6"/>
    </row>
    <row r="19" spans="2:3" ht="15">
      <c r="B19" s="2" t="s">
        <v>37</v>
      </c>
      <c r="C19" s="3"/>
    </row>
    <row r="21" ht="14.25">
      <c r="B21" s="24" t="s">
        <v>8</v>
      </c>
    </row>
    <row r="22" ht="14.25">
      <c r="B22" s="24" t="s">
        <v>9</v>
      </c>
    </row>
  </sheetData>
  <sheetProtection password="C425" sheet="1" objects="1" scenarios="1" formatCells="0" formatColumns="0" formatRows="0"/>
  <mergeCells count="2">
    <mergeCell ref="A1:G1"/>
    <mergeCell ref="B10:G10"/>
  </mergeCells>
  <printOptions/>
  <pageMargins left="0.7" right="0.7" top="0.787401575" bottom="0.7874015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SheetLayoutView="100" zoomScalePageLayoutView="0" workbookViewId="0" topLeftCell="A1">
      <selection activeCell="A1" sqref="A1:C13"/>
    </sheetView>
  </sheetViews>
  <sheetFormatPr defaultColWidth="8.7109375" defaultRowHeight="15"/>
  <cols>
    <col min="1" max="1" width="30.421875" style="34" customWidth="1"/>
    <col min="2" max="2" width="19.57421875" style="34" customWidth="1"/>
    <col min="3" max="3" width="20.8515625" style="34" customWidth="1"/>
    <col min="4" max="4" width="3.00390625" style="15" customWidth="1"/>
    <col min="5" max="5" width="33.421875" style="34" customWidth="1"/>
    <col min="6" max="6" width="19.421875" style="34" customWidth="1"/>
    <col min="7" max="7" width="50.8515625" style="34" customWidth="1"/>
    <col min="8" max="16384" width="8.7109375" style="34" customWidth="1"/>
  </cols>
  <sheetData>
    <row r="1" spans="1:5" ht="30" customHeight="1">
      <c r="A1" s="16"/>
      <c r="B1" s="17"/>
      <c r="C1" s="35"/>
      <c r="D1" s="14"/>
      <c r="E1" s="50" t="s">
        <v>52</v>
      </c>
    </row>
    <row r="2" spans="1:5" ht="42.75" customHeight="1">
      <c r="A2" s="36" t="s">
        <v>1</v>
      </c>
      <c r="B2" s="36" t="s">
        <v>0</v>
      </c>
      <c r="C2" s="36" t="s">
        <v>2</v>
      </c>
      <c r="D2" s="4"/>
      <c r="E2" s="51"/>
    </row>
    <row r="3" spans="1:5" ht="14.25">
      <c r="A3" s="37" t="s">
        <v>27</v>
      </c>
      <c r="B3" s="37"/>
      <c r="C3" s="37"/>
      <c r="D3" s="20"/>
      <c r="E3" s="43" t="s">
        <v>27</v>
      </c>
    </row>
    <row r="4" spans="1:5" ht="14.25">
      <c r="A4" s="41" t="s">
        <v>19</v>
      </c>
      <c r="B4" s="42" t="s">
        <v>18</v>
      </c>
      <c r="C4" s="42"/>
      <c r="D4" s="20"/>
      <c r="E4" s="40"/>
    </row>
    <row r="5" spans="1:5" ht="14.25">
      <c r="A5" s="41" t="s">
        <v>26</v>
      </c>
      <c r="B5" s="19"/>
      <c r="C5" s="22">
        <v>1000</v>
      </c>
      <c r="D5" s="39"/>
      <c r="E5" s="40"/>
    </row>
    <row r="6" spans="1:5" ht="14.25">
      <c r="A6" s="18" t="s">
        <v>20</v>
      </c>
      <c r="B6" s="19" t="s">
        <v>21</v>
      </c>
      <c r="C6" s="19"/>
      <c r="E6" s="1"/>
    </row>
    <row r="7" spans="1:5" ht="14.25">
      <c r="A7" s="18" t="s">
        <v>22</v>
      </c>
      <c r="B7" s="19"/>
      <c r="C7" s="19" t="s">
        <v>32</v>
      </c>
      <c r="E7" s="1"/>
    </row>
    <row r="8" spans="1:5" ht="14.25">
      <c r="A8" s="18" t="s">
        <v>23</v>
      </c>
      <c r="B8" s="19"/>
      <c r="C8" s="19" t="s">
        <v>32</v>
      </c>
      <c r="E8" s="1"/>
    </row>
    <row r="9" spans="1:5" ht="28.5">
      <c r="A9" s="18" t="s">
        <v>24</v>
      </c>
      <c r="B9" s="19" t="s">
        <v>25</v>
      </c>
      <c r="C9" s="19"/>
      <c r="E9" s="1"/>
    </row>
    <row r="10" spans="1:5" ht="14.25">
      <c r="A10" s="37" t="s">
        <v>28</v>
      </c>
      <c r="B10" s="21"/>
      <c r="C10" s="21"/>
      <c r="E10" s="43" t="s">
        <v>28</v>
      </c>
    </row>
    <row r="11" spans="1:5" ht="14.25">
      <c r="A11" s="18" t="s">
        <v>33</v>
      </c>
      <c r="B11" s="19"/>
      <c r="C11" s="19" t="s">
        <v>34</v>
      </c>
      <c r="E11" s="1"/>
    </row>
    <row r="12" spans="1:5" ht="14.25">
      <c r="A12" s="18" t="s">
        <v>35</v>
      </c>
      <c r="B12" s="19"/>
      <c r="C12" s="19" t="s">
        <v>36</v>
      </c>
      <c r="E12" s="1"/>
    </row>
    <row r="13" spans="1:5" ht="14.25">
      <c r="A13" s="18"/>
      <c r="B13" s="18"/>
      <c r="C13" s="19"/>
      <c r="E13" s="1"/>
    </row>
  </sheetData>
  <sheetProtection password="C42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SheetLayoutView="100" zoomScalePageLayoutView="0" workbookViewId="0" topLeftCell="A1">
      <selection activeCell="A1" sqref="A1:C10"/>
    </sheetView>
  </sheetViews>
  <sheetFormatPr defaultColWidth="8.7109375" defaultRowHeight="15"/>
  <cols>
    <col min="1" max="1" width="30.421875" style="34" customWidth="1"/>
    <col min="2" max="2" width="19.57421875" style="34" customWidth="1"/>
    <col min="3" max="3" width="20.8515625" style="34" customWidth="1"/>
    <col min="4" max="4" width="3.00390625" style="15" customWidth="1"/>
    <col min="5" max="5" width="33.421875" style="34" customWidth="1"/>
    <col min="6" max="6" width="19.421875" style="34" customWidth="1"/>
    <col min="7" max="7" width="50.8515625" style="34" customWidth="1"/>
    <col min="8" max="16384" width="8.7109375" style="34" customWidth="1"/>
  </cols>
  <sheetData>
    <row r="1" spans="1:5" ht="30" customHeight="1">
      <c r="A1" s="16"/>
      <c r="B1" s="17"/>
      <c r="C1" s="35"/>
      <c r="D1" s="14"/>
      <c r="E1" s="50" t="s">
        <v>52</v>
      </c>
    </row>
    <row r="2" spans="1:5" ht="42.75" customHeight="1">
      <c r="A2" s="36" t="s">
        <v>1</v>
      </c>
      <c r="B2" s="36" t="s">
        <v>0</v>
      </c>
      <c r="C2" s="36" t="s">
        <v>2</v>
      </c>
      <c r="D2" s="4"/>
      <c r="E2" s="51"/>
    </row>
    <row r="3" spans="1:5" ht="14.25">
      <c r="A3" s="37" t="s">
        <v>27</v>
      </c>
      <c r="B3" s="37"/>
      <c r="C3" s="37"/>
      <c r="D3" s="20"/>
      <c r="E3" s="43" t="s">
        <v>27</v>
      </c>
    </row>
    <row r="4" spans="1:5" ht="14.25">
      <c r="A4" s="41" t="s">
        <v>62</v>
      </c>
      <c r="B4" s="42"/>
      <c r="C4" s="42">
        <v>4</v>
      </c>
      <c r="D4" s="20"/>
      <c r="E4" s="40"/>
    </row>
    <row r="5" spans="1:5" ht="14.25">
      <c r="A5" s="41" t="s">
        <v>65</v>
      </c>
      <c r="B5" s="19"/>
      <c r="C5" s="22">
        <v>2</v>
      </c>
      <c r="D5" s="39"/>
      <c r="E5" s="40"/>
    </row>
    <row r="6" spans="1:5" ht="14.25">
      <c r="A6" s="18" t="s">
        <v>66</v>
      </c>
      <c r="B6" s="19"/>
      <c r="C6" s="19">
        <v>4</v>
      </c>
      <c r="E6" s="1"/>
    </row>
    <row r="7" spans="1:5" ht="14.25">
      <c r="A7" s="18" t="s">
        <v>63</v>
      </c>
      <c r="B7" s="19"/>
      <c r="C7" s="19" t="s">
        <v>64</v>
      </c>
      <c r="E7" s="1"/>
    </row>
    <row r="8" spans="1:5" ht="14.25">
      <c r="A8" s="37" t="s">
        <v>28</v>
      </c>
      <c r="B8" s="21"/>
      <c r="C8" s="21"/>
      <c r="E8" s="43" t="s">
        <v>28</v>
      </c>
    </row>
    <row r="9" spans="1:5" ht="14.25">
      <c r="A9" s="18"/>
      <c r="B9" s="19"/>
      <c r="C9" s="19"/>
      <c r="E9" s="1"/>
    </row>
    <row r="10" spans="1:5" ht="14.25">
      <c r="A10" s="18"/>
      <c r="B10" s="18"/>
      <c r="C10" s="19"/>
      <c r="E10" s="1"/>
    </row>
    <row r="20" ht="14.25">
      <c r="B20" s="34" t="s">
        <v>61</v>
      </c>
    </row>
  </sheetData>
  <sheetProtection password="C42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7109375" style="24" customWidth="1"/>
    <col min="2" max="2" width="24.57421875" style="24" customWidth="1"/>
    <col min="3" max="3" width="20.7109375" style="24" customWidth="1"/>
    <col min="4" max="4" width="3.28125" style="24" customWidth="1"/>
    <col min="5" max="5" width="34.57421875" style="24" customWidth="1"/>
    <col min="6" max="16384" width="8.8515625" style="24" customWidth="1"/>
  </cols>
  <sheetData>
    <row r="1" spans="1:5" ht="51.75" customHeight="1">
      <c r="A1" s="52"/>
      <c r="B1" s="54"/>
      <c r="C1" s="55"/>
      <c r="E1" s="50" t="s">
        <v>52</v>
      </c>
    </row>
    <row r="2" spans="1:5" ht="43.5" customHeight="1">
      <c r="A2" s="53" t="s">
        <v>1</v>
      </c>
      <c r="B2" s="56" t="s">
        <v>0</v>
      </c>
      <c r="C2" s="56" t="s">
        <v>43</v>
      </c>
      <c r="D2" s="57"/>
      <c r="E2" s="51"/>
    </row>
    <row r="3" spans="1:5" ht="14.25">
      <c r="A3" s="58" t="s">
        <v>27</v>
      </c>
      <c r="B3" s="58"/>
      <c r="C3" s="58"/>
      <c r="D3" s="5"/>
      <c r="E3" s="45" t="s">
        <v>27</v>
      </c>
    </row>
    <row r="4" spans="1:5" ht="14.25">
      <c r="A4" s="59" t="s">
        <v>48</v>
      </c>
      <c r="B4" s="60" t="s">
        <v>53</v>
      </c>
      <c r="C4" s="60"/>
      <c r="D4" s="61"/>
      <c r="E4" s="46"/>
    </row>
    <row r="5" spans="1:5" ht="14.25">
      <c r="A5" s="59" t="s">
        <v>49</v>
      </c>
      <c r="B5" s="62" t="s">
        <v>60</v>
      </c>
      <c r="C5" s="60" t="s">
        <v>59</v>
      </c>
      <c r="D5" s="61"/>
      <c r="E5" s="46"/>
    </row>
    <row r="6" spans="1:5" ht="14.25">
      <c r="A6" s="58" t="s">
        <v>44</v>
      </c>
      <c r="B6" s="63"/>
      <c r="C6" s="63"/>
      <c r="D6" s="61"/>
      <c r="E6" s="45" t="s">
        <v>44</v>
      </c>
    </row>
    <row r="7" spans="1:5" ht="14.25">
      <c r="A7" s="59" t="s">
        <v>50</v>
      </c>
      <c r="B7" s="60" t="s">
        <v>56</v>
      </c>
      <c r="C7" s="60"/>
      <c r="D7" s="61"/>
      <c r="E7" s="46"/>
    </row>
    <row r="8" spans="1:5" ht="14.25">
      <c r="A8" s="59" t="s">
        <v>57</v>
      </c>
      <c r="B8" s="60"/>
      <c r="C8" s="60" t="s">
        <v>58</v>
      </c>
      <c r="D8" s="61"/>
      <c r="E8" s="46"/>
    </row>
    <row r="9" spans="1:5" ht="14.25">
      <c r="A9" s="58" t="s">
        <v>45</v>
      </c>
      <c r="B9" s="63"/>
      <c r="C9" s="63"/>
      <c r="D9" s="61"/>
      <c r="E9" s="45" t="s">
        <v>45</v>
      </c>
    </row>
    <row r="10" spans="1:5" ht="14.25">
      <c r="A10" s="59" t="s">
        <v>51</v>
      </c>
      <c r="B10" s="64" t="s">
        <v>46</v>
      </c>
      <c r="C10" s="64"/>
      <c r="D10" s="65"/>
      <c r="E10" s="46"/>
    </row>
    <row r="11" spans="1:5" ht="14.25">
      <c r="A11" s="58" t="s">
        <v>47</v>
      </c>
      <c r="B11" s="63"/>
      <c r="C11" s="63"/>
      <c r="D11" s="61"/>
      <c r="E11" s="45" t="s">
        <v>47</v>
      </c>
    </row>
    <row r="12" spans="1:5" ht="14.25">
      <c r="A12" s="66" t="s">
        <v>54</v>
      </c>
      <c r="B12" s="67" t="s">
        <v>55</v>
      </c>
      <c r="C12" s="67"/>
      <c r="D12" s="68"/>
      <c r="E12" s="46"/>
    </row>
    <row r="13" spans="1:5" ht="14.25">
      <c r="A13" s="66"/>
      <c r="B13" s="67"/>
      <c r="C13" s="67"/>
      <c r="D13" s="68"/>
      <c r="E13" s="46"/>
    </row>
    <row r="14" spans="1:5" ht="14.25">
      <c r="A14" s="66"/>
      <c r="B14" s="67"/>
      <c r="C14" s="67"/>
      <c r="D14" s="68"/>
      <c r="E14" s="46"/>
    </row>
    <row r="15" spans="1:5" ht="14.25">
      <c r="A15" s="66"/>
      <c r="B15" s="67"/>
      <c r="C15" s="67"/>
      <c r="D15" s="68"/>
      <c r="E15" s="46"/>
    </row>
    <row r="16" spans="1:5" ht="14.25">
      <c r="A16" s="66"/>
      <c r="B16" s="66"/>
      <c r="C16" s="67"/>
      <c r="D16" s="68"/>
      <c r="E16" s="46"/>
    </row>
    <row r="17" spans="1:5" ht="14.25">
      <c r="A17" s="66"/>
      <c r="B17" s="66"/>
      <c r="C17" s="67"/>
      <c r="D17" s="68"/>
      <c r="E17" s="46"/>
    </row>
    <row r="18" spans="1:5" ht="14.25">
      <c r="A18" s="66"/>
      <c r="B18" s="66"/>
      <c r="C18" s="67"/>
      <c r="D18" s="68"/>
      <c r="E18" s="46"/>
    </row>
  </sheetData>
  <sheetProtection password="C42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2021-09-15T10:22:18Z</cp:lastPrinted>
  <dcterms:created xsi:type="dcterms:W3CDTF">2021-02-15T13:20:23Z</dcterms:created>
  <dcterms:modified xsi:type="dcterms:W3CDTF">2022-09-16T10:09:26Z</dcterms:modified>
  <cp:category/>
  <cp:version/>
  <cp:contentType/>
  <cp:contentStatus/>
</cp:coreProperties>
</file>