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 Notebook 1" sheetId="2" r:id="rId2"/>
    <sheet name="2 Notebook 2" sheetId="3" r:id="rId3"/>
  </sheets>
  <definedNames>
    <definedName name="_xlnm.Print_Area" localSheetId="0">'Nabídková cena'!$A$1:$I$21</definedName>
  </definedNames>
  <calcPr fullCalcOnLoad="1"/>
</workbook>
</file>

<file path=xl/sharedStrings.xml><?xml version="1.0" encoding="utf-8"?>
<sst xmlns="http://schemas.openxmlformats.org/spreadsheetml/2006/main" count="139" uniqueCount="82">
  <si>
    <t>Procesor</t>
  </si>
  <si>
    <t>Operační systém</t>
  </si>
  <si>
    <t>Rozhraní</t>
  </si>
  <si>
    <t>Další informace</t>
  </si>
  <si>
    <t>pevný parametr</t>
  </si>
  <si>
    <t>Kapacita SSD [GB]: 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</si>
  <si>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</si>
  <si>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</si>
  <si>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</si>
  <si>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</si>
  <si>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</si>
  <si>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</si>
  <si>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</si>
  <si>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</si>
  <si>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</si>
  <si>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</si>
  <si>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</si>
  <si>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</si>
  <si>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</si>
  <si>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Paměť</t>
  </si>
  <si>
    <t>Úložiště</t>
  </si>
  <si>
    <t>Síť a komunikace</t>
  </si>
  <si>
    <t>Napájení</t>
  </si>
  <si>
    <t>Velikost operační paměti (GB): </t>
  </si>
  <si>
    <t>Výdrž baterie (hod)</t>
  </si>
  <si>
    <t>Displej</t>
  </si>
  <si>
    <t>V …………………………. dne …………….2022</t>
  </si>
  <si>
    <t>česká klávesnice</t>
  </si>
  <si>
    <t>Úhlopříčka</t>
  </si>
  <si>
    <t>Rozlišení</t>
  </si>
  <si>
    <t>Typ displeje</t>
  </si>
  <si>
    <t>NABÍZENÝ MODEL:
………………………………………..
Part number:</t>
  </si>
  <si>
    <t>Počet ks</t>
  </si>
  <si>
    <t xml:space="preserve">TABULKA NABÍDKOVÉ CENY 
</t>
  </si>
  <si>
    <t>Cena 1 ks  
Kč bez DPH</t>
  </si>
  <si>
    <t>Celková cena 
Kč bez DPH</t>
  </si>
  <si>
    <t>B) doplnění označní nabízeného modelu (např. part number, produktový list apod.)</t>
  </si>
  <si>
    <t>Nabídková cena 
celkem Kč bez DPH</t>
  </si>
  <si>
    <t>DPH 21 %
nabídkové ceny</t>
  </si>
  <si>
    <t>Nabídková cena
celkem Kč vč. DPH</t>
  </si>
  <si>
    <t>č. faktury</t>
  </si>
  <si>
    <t>Notebook typ 1</t>
  </si>
  <si>
    <t>Notebook typ 2</t>
  </si>
  <si>
    <t>typ procesoru</t>
  </si>
  <si>
    <t>AMD Tyzer 7
nebo
Intel i7</t>
  </si>
  <si>
    <t>64 bit</t>
  </si>
  <si>
    <t>architektura procesoru</t>
  </si>
  <si>
    <t>GPU</t>
  </si>
  <si>
    <t>integrované</t>
  </si>
  <si>
    <t>16"</t>
  </si>
  <si>
    <t>anti-glare, IPS</t>
  </si>
  <si>
    <t>Obnovovací frekvence</t>
  </si>
  <si>
    <t>120 Hz</t>
  </si>
  <si>
    <t>Barevná škála</t>
  </si>
  <si>
    <t>100 % RGB</t>
  </si>
  <si>
    <t>Grafická karta</t>
  </si>
  <si>
    <t>NVIDIA GeForce GTX 1650 4 GB GDDR6</t>
  </si>
  <si>
    <t>1 TB</t>
  </si>
  <si>
    <t>ne SATA</t>
  </si>
  <si>
    <t>Bluetooth 2x2: </t>
  </si>
  <si>
    <t xml:space="preserve"> 5.1</t>
  </si>
  <si>
    <t>wifi</t>
  </si>
  <si>
    <t>6 11ax</t>
  </si>
  <si>
    <t>USB</t>
  </si>
  <si>
    <t>Ethernet</t>
  </si>
  <si>
    <t>Ostatní požadavky</t>
  </si>
  <si>
    <t>Windows 11 home</t>
  </si>
  <si>
    <t>Video IO</t>
  </si>
  <si>
    <t>HDMI</t>
  </si>
  <si>
    <t>Audio IO</t>
  </si>
  <si>
    <t>integrovaná zvuková karta,
reproduktor,
vstup pro mikrofon/sluchátka,
integrovaná kamera</t>
  </si>
  <si>
    <t>Součást balení</t>
  </si>
  <si>
    <t>optická bezdrátová myš,
USB kabelová podsvícená klávensice CZ,
adaptér</t>
  </si>
  <si>
    <t xml:space="preserve"> WQXGA 2560 × 1600 px</t>
  </si>
  <si>
    <t>1920 x 1280</t>
  </si>
  <si>
    <t>15,6"</t>
  </si>
  <si>
    <t>OLED, lesklý</t>
  </si>
  <si>
    <t>DDR4</t>
  </si>
  <si>
    <t>512 GB</t>
  </si>
  <si>
    <t>USB (USB 3.x nebo USB C)</t>
  </si>
  <si>
    <t>integrovaná síťová karta</t>
  </si>
  <si>
    <t>čtečka paměťových karet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</si>
</sst>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" fontId="0" fillId="0" borderId="10" xfId="0" applyNumberFormat="1" applyBorder="1" applyAlignment="1" applyProtection="1">
      <alignment vertical="center"/>
      <protection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2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 horizontal="center" vertical="center"/>
      <protection/>
    </xf>
    <xf numFmtId="4" fontId="43" fillId="0" borderId="15" xfId="0" applyNumberFormat="1" applyFont="1" applyBorder="1" applyAlignment="1" applyProtection="1">
      <alignment horizontal="center" vertical="center"/>
      <protection/>
    </xf>
    <xf numFmtId="4" fontId="43" fillId="0" borderId="16" xfId="0" applyNumberFormat="1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zoomScalePageLayoutView="0" workbookViewId="0" topLeftCell="A1">
      <selection activeCell="O11" sqref="O11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21.28125" style="7" customWidth="1"/>
    <col min="6" max="6" width="16.8515625" style="7" customWidth="1"/>
    <col min="7" max="7" width="22.28125" style="7" customWidth="1"/>
    <col min="8" max="8" width="0.71875" style="7" customWidth="1"/>
    <col min="9" max="9" width="11.28125" style="7" customWidth="1"/>
    <col min="10" max="16384" width="8.8515625" style="7" customWidth="1"/>
  </cols>
  <sheetData>
    <row r="1" spans="1:9" ht="52.5" customHeight="1">
      <c r="A1" s="33" t="s">
        <v>33</v>
      </c>
      <c r="B1" s="34"/>
      <c r="C1" s="34"/>
      <c r="D1" s="34"/>
      <c r="E1" s="34"/>
      <c r="F1" s="34"/>
      <c r="G1" s="34"/>
      <c r="H1" s="10"/>
      <c r="I1" s="10"/>
    </row>
    <row r="2" spans="1:9" ht="14.25">
      <c r="A2" s="10"/>
      <c r="B2" s="10"/>
      <c r="C2" s="10"/>
      <c r="D2" s="10"/>
      <c r="E2" s="10"/>
      <c r="F2" s="10"/>
      <c r="G2" s="10"/>
      <c r="H2" s="10"/>
      <c r="I2" s="10"/>
    </row>
    <row r="3" spans="1:9" ht="63.75" customHeight="1">
      <c r="A3" s="11" t="s">
        <v>9</v>
      </c>
      <c r="B3" s="12" t="s">
        <v>12</v>
      </c>
      <c r="C3" s="11" t="s">
        <v>32</v>
      </c>
      <c r="D3" s="11" t="s">
        <v>34</v>
      </c>
      <c r="E3" s="11" t="s">
        <v>35</v>
      </c>
      <c r="F3" s="11" t="s">
        <v>10</v>
      </c>
      <c r="G3" s="11" t="s">
        <v>11</v>
      </c>
      <c r="H3" s="10"/>
      <c r="I3" s="29" t="s">
        <v>40</v>
      </c>
    </row>
    <row r="4" spans="1:9" ht="48" customHeight="1">
      <c r="A4" s="13">
        <v>1</v>
      </c>
      <c r="B4" s="8" t="s">
        <v>41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  <c r="H4" s="10"/>
      <c r="I4" s="32">
        <v>513220055</v>
      </c>
    </row>
    <row r="5" spans="1:9" ht="48" customHeight="1">
      <c r="A5" s="13">
        <v>2</v>
      </c>
      <c r="B5" s="8" t="s">
        <v>42</v>
      </c>
      <c r="C5" s="14">
        <v>1</v>
      </c>
      <c r="D5" s="4"/>
      <c r="E5" s="15">
        <f>C5*D5</f>
        <v>0</v>
      </c>
      <c r="F5" s="15">
        <f>E5*0.21</f>
        <v>0</v>
      </c>
      <c r="G5" s="15">
        <f>E5+F5</f>
        <v>0</v>
      </c>
      <c r="H5" s="10"/>
      <c r="I5" s="32">
        <v>513220056</v>
      </c>
    </row>
    <row r="6" spans="1:9" s="9" customFormat="1" ht="14.25">
      <c r="A6" s="36"/>
      <c r="B6" s="37"/>
      <c r="C6" s="38"/>
      <c r="D6" s="39"/>
      <c r="E6" s="39"/>
      <c r="F6" s="39"/>
      <c r="G6" s="39"/>
      <c r="H6" s="40"/>
      <c r="I6" s="40"/>
    </row>
    <row r="7" spans="1:9" ht="86.25" customHeight="1" thickBot="1">
      <c r="A7" s="10"/>
      <c r="B7" s="35" t="s">
        <v>17</v>
      </c>
      <c r="C7" s="35"/>
      <c r="D7" s="35"/>
      <c r="E7" s="35"/>
      <c r="F7" s="35"/>
      <c r="G7" s="35"/>
      <c r="H7" s="10"/>
      <c r="I7" s="10"/>
    </row>
    <row r="8" spans="1:9" ht="58.5" customHeight="1">
      <c r="A8" s="10"/>
      <c r="B8" s="31"/>
      <c r="C8" s="31"/>
      <c r="D8" s="31"/>
      <c r="E8" s="41" t="s">
        <v>37</v>
      </c>
      <c r="F8" s="42" t="s">
        <v>38</v>
      </c>
      <c r="G8" s="43" t="s">
        <v>39</v>
      </c>
      <c r="H8" s="10"/>
      <c r="I8" s="10"/>
    </row>
    <row r="9" spans="1:9" ht="51.75" customHeight="1" thickBot="1">
      <c r="A9" s="10"/>
      <c r="B9" s="31"/>
      <c r="C9" s="31"/>
      <c r="D9" s="31"/>
      <c r="E9" s="44">
        <f>E4+E5</f>
        <v>0</v>
      </c>
      <c r="F9" s="45">
        <f>E9*0.21</f>
        <v>0</v>
      </c>
      <c r="G9" s="46">
        <f>E9+F9</f>
        <v>0</v>
      </c>
      <c r="H9" s="10"/>
      <c r="I9" s="10"/>
    </row>
    <row r="10" spans="1:9" ht="14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8">
      <c r="A11" s="10"/>
      <c r="B11" s="16" t="s">
        <v>13</v>
      </c>
      <c r="C11" s="16"/>
      <c r="D11" s="16"/>
      <c r="E11" s="16"/>
      <c r="F11" s="10"/>
      <c r="G11" s="10"/>
      <c r="H11" s="10"/>
      <c r="I11" s="10"/>
    </row>
    <row r="12" spans="1:9" ht="18">
      <c r="A12" s="10"/>
      <c r="B12" s="16" t="s">
        <v>16</v>
      </c>
      <c r="C12" s="16"/>
      <c r="D12" s="16"/>
      <c r="E12" s="16"/>
      <c r="F12" s="10"/>
      <c r="G12" s="10"/>
      <c r="H12" s="10"/>
      <c r="I12" s="10"/>
    </row>
    <row r="13" spans="1:9" ht="18">
      <c r="A13" s="10"/>
      <c r="B13" s="16" t="s">
        <v>36</v>
      </c>
      <c r="C13" s="16"/>
      <c r="D13" s="16"/>
      <c r="E13" s="16"/>
      <c r="F13" s="10"/>
      <c r="G13" s="10"/>
      <c r="H13" s="10"/>
      <c r="I13" s="10"/>
    </row>
    <row r="14" spans="1:9" ht="18">
      <c r="A14" s="10"/>
      <c r="B14" s="16" t="s">
        <v>18</v>
      </c>
      <c r="C14" s="16"/>
      <c r="D14" s="16"/>
      <c r="E14" s="16"/>
      <c r="F14" s="10"/>
      <c r="G14" s="10"/>
      <c r="H14" s="10"/>
      <c r="I14" s="10"/>
    </row>
    <row r="16" spans="2:3" ht="15">
      <c r="B16" s="5" t="s">
        <v>26</v>
      </c>
      <c r="C16" s="6"/>
    </row>
    <row r="18" ht="14.25">
      <c r="B18" s="7" t="s">
        <v>14</v>
      </c>
    </row>
    <row r="19" ht="14.25">
      <c r="B19" s="7" t="s">
        <v>15</v>
      </c>
    </row>
  </sheetData>
  <sheetProtection password="C765" sheet="1" objects="1" scenarios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70" zoomScaleNormal="70" zoomScalePageLayoutView="0" workbookViewId="0" topLeftCell="A1">
      <selection activeCell="A1" sqref="A1:C36"/>
    </sheetView>
  </sheetViews>
  <sheetFormatPr defaultColWidth="8.7109375" defaultRowHeight="15"/>
  <cols>
    <col min="1" max="1" width="36.140625" style="17" customWidth="1"/>
    <col min="2" max="2" width="24.7109375" style="17" customWidth="1"/>
    <col min="3" max="3" width="20.8515625" style="17" customWidth="1"/>
    <col min="4" max="4" width="2.57421875" style="17" customWidth="1"/>
    <col min="5" max="5" width="33.421875" style="17" customWidth="1"/>
    <col min="6" max="6" width="4.140625" style="17" customWidth="1"/>
    <col min="7" max="16384" width="8.7109375" style="17" customWidth="1"/>
  </cols>
  <sheetData>
    <row r="1" spans="1:5" ht="55.5" customHeight="1">
      <c r="A1" s="18"/>
      <c r="B1" s="19"/>
      <c r="C1" s="20"/>
      <c r="D1" s="47"/>
      <c r="E1" s="1" t="s">
        <v>31</v>
      </c>
    </row>
    <row r="2" spans="1:5" ht="42.75" customHeight="1">
      <c r="A2" s="21" t="s">
        <v>7</v>
      </c>
      <c r="B2" s="21" t="s">
        <v>4</v>
      </c>
      <c r="C2" s="21" t="s">
        <v>8</v>
      </c>
      <c r="E2" s="2" t="s">
        <v>7</v>
      </c>
    </row>
    <row r="3" spans="1:5" ht="14.25">
      <c r="A3" s="22" t="s">
        <v>0</v>
      </c>
      <c r="B3" s="23"/>
      <c r="C3" s="23"/>
      <c r="E3" s="3" t="s">
        <v>0</v>
      </c>
    </row>
    <row r="4" spans="1:5" ht="57" customHeight="1">
      <c r="A4" s="24" t="s">
        <v>43</v>
      </c>
      <c r="B4" s="25"/>
      <c r="C4" s="26" t="s">
        <v>44</v>
      </c>
      <c r="D4" s="48"/>
      <c r="E4" s="2"/>
    </row>
    <row r="5" spans="1:5" ht="14.25">
      <c r="A5" s="24" t="s">
        <v>46</v>
      </c>
      <c r="B5" s="25"/>
      <c r="C5" s="26" t="s">
        <v>45</v>
      </c>
      <c r="D5" s="48"/>
      <c r="E5" s="2"/>
    </row>
    <row r="6" spans="1:5" ht="14.25">
      <c r="A6" s="24" t="s">
        <v>47</v>
      </c>
      <c r="B6" s="25" t="s">
        <v>48</v>
      </c>
      <c r="C6" s="26"/>
      <c r="D6" s="48"/>
      <c r="E6" s="2"/>
    </row>
    <row r="7" spans="1:5" ht="28.5">
      <c r="A7" s="24" t="s">
        <v>55</v>
      </c>
      <c r="B7" s="25"/>
      <c r="C7" s="26" t="s">
        <v>56</v>
      </c>
      <c r="D7" s="48"/>
      <c r="E7" s="2"/>
    </row>
    <row r="8" spans="1:5" ht="14.25">
      <c r="A8" s="22" t="s">
        <v>19</v>
      </c>
      <c r="B8" s="23"/>
      <c r="C8" s="23"/>
      <c r="E8" s="3" t="s">
        <v>19</v>
      </c>
    </row>
    <row r="9" spans="1:5" ht="14.25">
      <c r="A9" s="27" t="s">
        <v>23</v>
      </c>
      <c r="B9" s="28" t="s">
        <v>77</v>
      </c>
      <c r="C9" s="28">
        <v>16</v>
      </c>
      <c r="E9" s="2"/>
    </row>
    <row r="10" spans="1:5" ht="14.25">
      <c r="A10" s="22" t="s">
        <v>20</v>
      </c>
      <c r="B10" s="23"/>
      <c r="C10" s="23"/>
      <c r="E10" s="3" t="s">
        <v>20</v>
      </c>
    </row>
    <row r="11" spans="1:5" ht="14.25">
      <c r="A11" s="27" t="s">
        <v>5</v>
      </c>
      <c r="B11" s="28" t="s">
        <v>58</v>
      </c>
      <c r="C11" s="28" t="s">
        <v>57</v>
      </c>
      <c r="E11" s="2"/>
    </row>
    <row r="12" spans="1:5" ht="14.25">
      <c r="A12" s="22" t="s">
        <v>1</v>
      </c>
      <c r="B12" s="23"/>
      <c r="C12" s="23"/>
      <c r="E12" s="2"/>
    </row>
    <row r="13" spans="1:5" ht="14.25">
      <c r="A13" s="27" t="s">
        <v>1</v>
      </c>
      <c r="B13" s="28"/>
      <c r="C13" s="28" t="s">
        <v>66</v>
      </c>
      <c r="E13" s="2"/>
    </row>
    <row r="14" spans="1:5" ht="14.25">
      <c r="A14" s="22" t="s">
        <v>22</v>
      </c>
      <c r="B14" s="23"/>
      <c r="C14" s="23"/>
      <c r="E14" s="3" t="s">
        <v>22</v>
      </c>
    </row>
    <row r="15" spans="1:5" ht="14.25">
      <c r="A15" s="27" t="s">
        <v>24</v>
      </c>
      <c r="B15" s="28"/>
      <c r="C15" s="28">
        <v>10</v>
      </c>
      <c r="E15" s="2"/>
    </row>
    <row r="16" spans="1:5" ht="14.25">
      <c r="A16" s="22" t="s">
        <v>21</v>
      </c>
      <c r="B16" s="23"/>
      <c r="C16" s="23"/>
      <c r="E16" s="3" t="s">
        <v>21</v>
      </c>
    </row>
    <row r="17" spans="1:5" ht="14.25">
      <c r="A17" s="27" t="s">
        <v>59</v>
      </c>
      <c r="B17" s="30" t="s">
        <v>60</v>
      </c>
      <c r="C17" s="28"/>
      <c r="E17" s="2"/>
    </row>
    <row r="18" spans="1:5" ht="14.25">
      <c r="A18" s="27" t="s">
        <v>61</v>
      </c>
      <c r="B18" s="28" t="s">
        <v>62</v>
      </c>
      <c r="C18" s="28"/>
      <c r="E18" s="2"/>
    </row>
    <row r="19" spans="1:5" ht="14.25">
      <c r="A19" s="22" t="s">
        <v>2</v>
      </c>
      <c r="B19" s="23"/>
      <c r="C19" s="23"/>
      <c r="E19" s="3" t="s">
        <v>2</v>
      </c>
    </row>
    <row r="20" spans="1:5" ht="14.25">
      <c r="A20" s="27" t="s">
        <v>63</v>
      </c>
      <c r="B20" s="28"/>
      <c r="C20" s="28">
        <v>4</v>
      </c>
      <c r="E20" s="2"/>
    </row>
    <row r="21" spans="1:5" ht="14.25">
      <c r="A21" s="27" t="s">
        <v>64</v>
      </c>
      <c r="B21" s="28" t="s">
        <v>80</v>
      </c>
      <c r="C21" s="28"/>
      <c r="E21" s="2"/>
    </row>
    <row r="22" spans="1:5" ht="17.25" customHeight="1">
      <c r="A22" s="22" t="s">
        <v>25</v>
      </c>
      <c r="B22" s="23"/>
      <c r="C22" s="23"/>
      <c r="E22" s="3" t="s">
        <v>25</v>
      </c>
    </row>
    <row r="23" spans="1:5" ht="27" customHeight="1">
      <c r="A23" s="27" t="s">
        <v>30</v>
      </c>
      <c r="B23" s="28" t="s">
        <v>50</v>
      </c>
      <c r="C23" s="28"/>
      <c r="E23" s="2"/>
    </row>
    <row r="24" spans="1:5" ht="14.25" customHeight="1">
      <c r="A24" s="27" t="s">
        <v>28</v>
      </c>
      <c r="B24" s="28"/>
      <c r="C24" s="28" t="s">
        <v>49</v>
      </c>
      <c r="E24" s="2"/>
    </row>
    <row r="25" spans="1:5" ht="12" customHeight="1">
      <c r="A25" s="27" t="s">
        <v>29</v>
      </c>
      <c r="B25" s="28"/>
      <c r="C25" s="28" t="s">
        <v>73</v>
      </c>
      <c r="E25" s="2"/>
    </row>
    <row r="26" spans="1:5" ht="16.5" customHeight="1">
      <c r="A26" s="27" t="s">
        <v>51</v>
      </c>
      <c r="B26" s="28"/>
      <c r="C26" s="28" t="s">
        <v>52</v>
      </c>
      <c r="E26" s="2"/>
    </row>
    <row r="27" spans="1:5" ht="16.5" customHeight="1">
      <c r="A27" s="27" t="s">
        <v>53</v>
      </c>
      <c r="B27" s="28" t="s">
        <v>54</v>
      </c>
      <c r="C27" s="28"/>
      <c r="E27" s="2"/>
    </row>
    <row r="28" spans="1:5" ht="14.25" customHeight="1">
      <c r="A28" s="22" t="s">
        <v>65</v>
      </c>
      <c r="B28" s="23"/>
      <c r="C28" s="23"/>
      <c r="E28" s="3" t="s">
        <v>65</v>
      </c>
    </row>
    <row r="29" spans="1:5" ht="18" customHeight="1">
      <c r="A29" s="27" t="s">
        <v>67</v>
      </c>
      <c r="B29" s="28" t="s">
        <v>68</v>
      </c>
      <c r="C29" s="28"/>
      <c r="E29" s="2"/>
    </row>
    <row r="30" spans="1:5" ht="88.5" customHeight="1">
      <c r="A30" s="27" t="s">
        <v>69</v>
      </c>
      <c r="B30" s="28" t="s">
        <v>70</v>
      </c>
      <c r="C30" s="28"/>
      <c r="E30" s="2"/>
    </row>
    <row r="31" spans="1:5" ht="18" customHeight="1">
      <c r="A31" s="27" t="s">
        <v>27</v>
      </c>
      <c r="B31" s="28" t="s">
        <v>6</v>
      </c>
      <c r="C31" s="28"/>
      <c r="E31" s="2"/>
    </row>
    <row r="32" spans="1:5" ht="14.25">
      <c r="A32" s="22" t="s">
        <v>3</v>
      </c>
      <c r="B32" s="23"/>
      <c r="C32" s="23"/>
      <c r="E32" s="3" t="s">
        <v>3</v>
      </c>
    </row>
    <row r="33" spans="1:5" ht="57">
      <c r="A33" s="27" t="s">
        <v>71</v>
      </c>
      <c r="B33" s="28" t="s">
        <v>72</v>
      </c>
      <c r="C33" s="28"/>
      <c r="E33" s="2"/>
    </row>
    <row r="34" spans="1:5" ht="14.25">
      <c r="A34" s="27"/>
      <c r="B34" s="27"/>
      <c r="C34" s="27"/>
      <c r="E34" s="2"/>
    </row>
    <row r="35" spans="1:5" ht="14.25">
      <c r="A35" s="27"/>
      <c r="B35" s="27"/>
      <c r="C35" s="27"/>
      <c r="E35" s="2"/>
    </row>
    <row r="36" spans="1:5" ht="14.25">
      <c r="A36" s="27"/>
      <c r="B36" s="27"/>
      <c r="C36" s="27"/>
      <c r="E36" s="2"/>
    </row>
  </sheetData>
  <sheetProtection password="C76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="70" zoomScaleNormal="70" zoomScalePageLayoutView="0" workbookViewId="0" topLeftCell="A1">
      <selection activeCell="M4" sqref="M4"/>
    </sheetView>
  </sheetViews>
  <sheetFormatPr defaultColWidth="8.7109375" defaultRowHeight="15"/>
  <cols>
    <col min="1" max="1" width="36.140625" style="17" customWidth="1"/>
    <col min="2" max="2" width="29.28125" style="17" customWidth="1"/>
    <col min="3" max="3" width="20.8515625" style="17" customWidth="1"/>
    <col min="4" max="4" width="2.57421875" style="17" customWidth="1"/>
    <col min="5" max="5" width="33.421875" style="17" customWidth="1"/>
    <col min="6" max="6" width="4.140625" style="17" customWidth="1"/>
    <col min="7" max="16384" width="8.7109375" style="17" customWidth="1"/>
  </cols>
  <sheetData>
    <row r="1" spans="1:5" ht="55.5" customHeight="1">
      <c r="A1" s="18"/>
      <c r="B1" s="19"/>
      <c r="C1" s="20"/>
      <c r="D1" s="47"/>
      <c r="E1" s="1" t="s">
        <v>31</v>
      </c>
    </row>
    <row r="2" spans="1:5" ht="42.75" customHeight="1">
      <c r="A2" s="21" t="s">
        <v>7</v>
      </c>
      <c r="B2" s="21" t="s">
        <v>4</v>
      </c>
      <c r="C2" s="21" t="s">
        <v>8</v>
      </c>
      <c r="E2" s="2" t="s">
        <v>7</v>
      </c>
    </row>
    <row r="3" spans="1:5" ht="14.25">
      <c r="A3" s="22" t="s">
        <v>0</v>
      </c>
      <c r="B3" s="23"/>
      <c r="C3" s="23"/>
      <c r="E3" s="3" t="s">
        <v>0</v>
      </c>
    </row>
    <row r="4" spans="1:5" ht="57" customHeight="1">
      <c r="A4" s="24" t="s">
        <v>43</v>
      </c>
      <c r="B4" s="25"/>
      <c r="C4" s="26" t="s">
        <v>44</v>
      </c>
      <c r="D4" s="48"/>
      <c r="E4" s="2"/>
    </row>
    <row r="5" spans="1:5" ht="14.25">
      <c r="A5" s="24" t="s">
        <v>46</v>
      </c>
      <c r="B5" s="25"/>
      <c r="C5" s="26" t="s">
        <v>45</v>
      </c>
      <c r="D5" s="48"/>
      <c r="E5" s="2"/>
    </row>
    <row r="6" spans="1:5" ht="14.25">
      <c r="A6" s="24" t="s">
        <v>47</v>
      </c>
      <c r="B6" s="25" t="s">
        <v>48</v>
      </c>
      <c r="C6" s="26"/>
      <c r="D6" s="48"/>
      <c r="E6" s="2"/>
    </row>
    <row r="7" spans="1:5" ht="14.25">
      <c r="A7" s="22" t="s">
        <v>19</v>
      </c>
      <c r="B7" s="23"/>
      <c r="C7" s="23"/>
      <c r="E7" s="3" t="s">
        <v>19</v>
      </c>
    </row>
    <row r="8" spans="1:5" ht="14.25">
      <c r="A8" s="27" t="s">
        <v>23</v>
      </c>
      <c r="B8" s="28" t="s">
        <v>77</v>
      </c>
      <c r="C8" s="28">
        <v>16</v>
      </c>
      <c r="E8" s="2"/>
    </row>
    <row r="9" spans="1:5" ht="14.25">
      <c r="A9" s="22" t="s">
        <v>20</v>
      </c>
      <c r="B9" s="23"/>
      <c r="C9" s="23"/>
      <c r="E9" s="3" t="s">
        <v>20</v>
      </c>
    </row>
    <row r="10" spans="1:5" ht="14.25">
      <c r="A10" s="27" t="s">
        <v>5</v>
      </c>
      <c r="B10" s="28" t="s">
        <v>58</v>
      </c>
      <c r="C10" s="28" t="s">
        <v>78</v>
      </c>
      <c r="E10" s="2"/>
    </row>
    <row r="11" spans="1:5" ht="14.25">
      <c r="A11" s="22" t="s">
        <v>1</v>
      </c>
      <c r="B11" s="23"/>
      <c r="C11" s="23"/>
      <c r="E11" s="2"/>
    </row>
    <row r="12" spans="1:5" ht="14.25">
      <c r="A12" s="27" t="s">
        <v>1</v>
      </c>
      <c r="B12" s="28"/>
      <c r="C12" s="28" t="s">
        <v>66</v>
      </c>
      <c r="E12" s="2"/>
    </row>
    <row r="13" spans="1:5" ht="14.25">
      <c r="A13" s="22" t="s">
        <v>2</v>
      </c>
      <c r="B13" s="23"/>
      <c r="C13" s="23"/>
      <c r="E13" s="3" t="s">
        <v>2</v>
      </c>
    </row>
    <row r="14" spans="1:5" ht="14.25">
      <c r="A14" s="27" t="s">
        <v>79</v>
      </c>
      <c r="B14" s="28"/>
      <c r="C14" s="28">
        <v>4</v>
      </c>
      <c r="E14" s="2"/>
    </row>
    <row r="15" spans="1:5" ht="14.25">
      <c r="A15" s="27" t="s">
        <v>64</v>
      </c>
      <c r="B15" s="28" t="s">
        <v>80</v>
      </c>
      <c r="C15" s="28"/>
      <c r="E15" s="2"/>
    </row>
    <row r="16" spans="1:5" ht="14.25">
      <c r="A16" s="27" t="s">
        <v>81</v>
      </c>
      <c r="B16" s="28" t="s">
        <v>6</v>
      </c>
      <c r="C16" s="28"/>
      <c r="E16" s="2"/>
    </row>
    <row r="17" spans="1:5" ht="17.25" customHeight="1">
      <c r="A17" s="22" t="s">
        <v>25</v>
      </c>
      <c r="B17" s="23"/>
      <c r="C17" s="23"/>
      <c r="E17" s="3" t="s">
        <v>25</v>
      </c>
    </row>
    <row r="18" spans="1:5" ht="14.25">
      <c r="A18" s="27" t="s">
        <v>30</v>
      </c>
      <c r="B18" s="28" t="s">
        <v>76</v>
      </c>
      <c r="C18" s="28"/>
      <c r="E18" s="2"/>
    </row>
    <row r="19" spans="1:5" ht="14.25" customHeight="1">
      <c r="A19" s="27" t="s">
        <v>28</v>
      </c>
      <c r="B19" s="28"/>
      <c r="C19" s="28" t="s">
        <v>75</v>
      </c>
      <c r="E19" s="2"/>
    </row>
    <row r="20" spans="1:5" ht="12" customHeight="1">
      <c r="A20" s="27" t="s">
        <v>29</v>
      </c>
      <c r="B20" s="28"/>
      <c r="C20" s="28" t="s">
        <v>74</v>
      </c>
      <c r="E20" s="2"/>
    </row>
    <row r="21" spans="1:5" ht="14.25" customHeight="1">
      <c r="A21" s="22" t="s">
        <v>65</v>
      </c>
      <c r="B21" s="23"/>
      <c r="C21" s="23"/>
      <c r="E21" s="3" t="s">
        <v>65</v>
      </c>
    </row>
    <row r="22" spans="1:5" ht="18" customHeight="1">
      <c r="A22" s="27" t="s">
        <v>67</v>
      </c>
      <c r="B22" s="28" t="s">
        <v>68</v>
      </c>
      <c r="C22" s="28"/>
      <c r="E22" s="2"/>
    </row>
    <row r="23" spans="1:5" ht="69" customHeight="1">
      <c r="A23" s="27" t="s">
        <v>69</v>
      </c>
      <c r="B23" s="28" t="s">
        <v>70</v>
      </c>
      <c r="C23" s="28"/>
      <c r="E23" s="2"/>
    </row>
    <row r="24" spans="1:5" ht="18" customHeight="1">
      <c r="A24" s="27" t="s">
        <v>27</v>
      </c>
      <c r="B24" s="28" t="s">
        <v>6</v>
      </c>
      <c r="C24" s="28"/>
      <c r="E24" s="2"/>
    </row>
    <row r="25" spans="1:5" ht="14.25">
      <c r="A25" s="22" t="s">
        <v>3</v>
      </c>
      <c r="B25" s="23"/>
      <c r="C25" s="23"/>
      <c r="E25" s="3" t="s">
        <v>3</v>
      </c>
    </row>
    <row r="26" spans="1:5" ht="57">
      <c r="A26" s="27" t="s">
        <v>71</v>
      </c>
      <c r="B26" s="28" t="s">
        <v>72</v>
      </c>
      <c r="C26" s="28"/>
      <c r="E26" s="2"/>
    </row>
    <row r="27" spans="1:5" ht="14.25">
      <c r="A27" s="27"/>
      <c r="B27" s="27"/>
      <c r="C27" s="27"/>
      <c r="E27" s="2"/>
    </row>
    <row r="28" spans="1:5" ht="14.25">
      <c r="A28" s="27"/>
      <c r="B28" s="27"/>
      <c r="C28" s="27"/>
      <c r="E28" s="2"/>
    </row>
    <row r="29" spans="1:5" ht="14.25">
      <c r="A29" s="27"/>
      <c r="B29" s="27"/>
      <c r="C29" s="27"/>
      <c r="E29" s="2"/>
    </row>
  </sheetData>
  <sheetProtection password="C76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2022-09-22T11:22:25Z</dcterms:modified>
  <cp:category/>
  <cp:version/>
  <cp:contentType/>
  <cp:contentStatus/>
</cp:coreProperties>
</file>