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195" activeTab="0"/>
  </bookViews>
  <sheets>
    <sheet name="LMCH 22-2022" sheetId="1" r:id="rId1"/>
  </sheets>
  <definedNames/>
  <calcPr calcId="162913"/>
</workbook>
</file>

<file path=xl/sharedStrings.xml><?xml version="1.0" encoding="utf-8"?>
<sst xmlns="http://schemas.openxmlformats.org/spreadsheetml/2006/main" count="98" uniqueCount="56">
  <si>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</si>
  <si>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</si>
  <si>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</si>
  <si>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</si>
  <si>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</si>
  <si>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</si>
  <si>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</si>
  <si>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celková cena část 01</t>
  </si>
  <si>
    <t>část 02</t>
  </si>
  <si>
    <t>celková cena část 02</t>
  </si>
  <si>
    <t>část 03</t>
  </si>
  <si>
    <t>1 ks</t>
  </si>
  <si>
    <t>ks</t>
  </si>
  <si>
    <t>celková cena část 03</t>
  </si>
  <si>
    <t>část 04</t>
  </si>
  <si>
    <t>celková cena část 04</t>
  </si>
  <si>
    <t>část 05</t>
  </si>
  <si>
    <t>celková cena část 05</t>
  </si>
  <si>
    <t>položka</t>
  </si>
  <si>
    <t>jednotka</t>
  </si>
  <si>
    <t>celkem jednotek</t>
  </si>
  <si>
    <t>část 06</t>
  </si>
  <si>
    <t>celková cena část 06</t>
  </si>
  <si>
    <t>Specifikace zboží</t>
  </si>
  <si>
    <r>
      <t xml:space="preserve">Dodavatel vyplní pouze </t>
    </r>
    <r>
      <rPr>
        <i/>
        <u val="single"/>
        <sz val="11"/>
        <rFont val="Calibri"/>
        <family val="2"/>
        <scheme val="minor"/>
      </rPr>
      <t>všechny</t>
    </r>
    <r>
      <rPr>
        <i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</si>
  <si>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případě, že zboží je dodáváno v jiném balení než požadovaném, provede dodavatel ocenění tak, aby bylo oceněno požadované množství jednotek (ks, kg, l, ml apod.).</t>
  </si>
  <si>
    <r>
      <t>V souladu</t>
    </r>
    <r>
      <rPr>
        <i/>
        <sz val="11"/>
        <color rgb="FFFFFF00"/>
        <rFont val="Calibri"/>
        <family val="2"/>
      </rPr>
      <t xml:space="preserve"> s poznámkou  -- vyžadován výrobce: _____, kód____ </t>
    </r>
    <r>
      <rPr>
        <i/>
        <sz val="11"/>
        <rFont val="Calibri"/>
        <family val="2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</si>
  <si>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Spotřební materiál laboratorní I.</t>
  </si>
  <si>
    <t>Kit pro enzymatickou fragmentac iSSEL Enzymatic Frag Kit, 96 Rxn
 -- vyžadován výrobce: Agilent, kód: 5191-4080</t>
  </si>
  <si>
    <t>Set pro přípravu knihoven SSEL XT HS2 DNA Rea Kit(1-96), 96
 -- vyžadován výrobce: Agilent, kód: G9983A</t>
  </si>
  <si>
    <t>Hybridizační próby SSELXT HS Human All Exon V8, 16 Rxns
 -- vyžadován výrobce: Agilent, kód: 5191-6873</t>
  </si>
  <si>
    <t>kit</t>
  </si>
  <si>
    <t>Qubit BR dsDNA Assay Kit
 -- vyžadován výrobce: Thermo Fischer, kód: Q32850</t>
  </si>
  <si>
    <t>Selekční kuličky potažené streptavidinem Dynabeads MyOn Streptavidin T1, kompatibilní s kitem od Agilentu</t>
  </si>
  <si>
    <t>Voda zbavená nukleas, neošetřená DEPC</t>
  </si>
  <si>
    <t>Spotřební materiál laboratorní II.</t>
  </si>
  <si>
    <t>1000 ml</t>
  </si>
  <si>
    <t>Destičky pro kvantitativní PCR, PCR čistota, PP, vhodné pro automatizaci (barcode), vysoce kompatibilní s magnetickým stojánkem DynaMag-96 Side Magnet a termocyklery Bio-Rad a Thermofisher</t>
  </si>
  <si>
    <t>Adhezivní uzavírací folie pro PCR destičky, kompatibilní s  destičkami  pro kvantitativní PCR</t>
  </si>
  <si>
    <t>Pufr TE,roztok 10 mM tris(hydroxymethyl)aminometanu a 1 mM kyseliny ethylendiamintetraoctové s mírně zásaditým pH, který umí to pH urdžovat stabilní, a slouží zejména k eluci a skladování nukleových kyselin</t>
  </si>
  <si>
    <t>Spotřební materiál laboratorní III.</t>
  </si>
  <si>
    <t xml:space="preserve"> Kuličky pro selekci a purifikaci PCR produktů AMPure XP Kit</t>
  </si>
  <si>
    <t>Plastové mikrozkumavky o objemu 1,5 mL s nízkou vazbou DNA, PCR čistota, doporučené ke kitům Agilent</t>
  </si>
  <si>
    <t>špičky 100 - 1000 uL s filtrem, sterilně balené v krabičkách, kompatibilní s pipetami Eppendorf</t>
  </si>
  <si>
    <t>špičky 2 - 100 uL s filtrem, sterilně balené v krabičkách, kompatibilní s pipetami Eppendorf</t>
  </si>
  <si>
    <t>špičky 0,1 - 10 uL s filtrem, sterilně balené v krabičkách, kompatibilní s pipetami Eppendorf</t>
  </si>
  <si>
    <t>špičky 20 - 200 uL s filtry, sterilně balené v krabičkách, kompatibilní s pipetami Eppendorf</t>
  </si>
  <si>
    <t>bal = 5 ks</t>
  </si>
  <si>
    <t>absolutní ethanol</t>
  </si>
  <si>
    <t>Poznámka</t>
  </si>
  <si>
    <t>kompatibilní s položkou 1</t>
  </si>
  <si>
    <t>kompatibilní s kity Agilent, kód: 5191-4080, kód: G9983A</t>
  </si>
  <si>
    <t>Spotřební materiál laboratorní IV.</t>
  </si>
  <si>
    <t>Spotřební materiál laboratorní V.</t>
  </si>
  <si>
    <t>Spotřební materiál laboratorní VI.</t>
  </si>
  <si>
    <t>bal = 10 x 96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</si>
</sst>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FFFF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/>
    </border>
    <border>
      <left style="dashed">
        <color rgb="FF808080"/>
      </left>
      <right style="dashed">
        <color rgb="FF808080"/>
      </right>
      <top style="dashed">
        <color rgb="FF80808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43" fontId="0" fillId="0" borderId="0" xfId="2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43" fontId="2" fillId="2" borderId="2" xfId="20" applyFont="1" applyFill="1" applyBorder="1" applyAlignment="1" applyProtection="1">
      <alignment horizontal="center" vertical="center"/>
      <protection/>
    </xf>
    <xf numFmtId="43" fontId="2" fillId="2" borderId="3" xfId="2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43" fontId="2" fillId="2" borderId="5" xfId="20" applyFont="1" applyFill="1" applyBorder="1" applyAlignment="1" applyProtection="1">
      <alignment horizontal="center" vertical="center"/>
      <protection/>
    </xf>
    <xf numFmtId="43" fontId="2" fillId="2" borderId="6" xfId="2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64" fontId="0" fillId="0" borderId="6" xfId="2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43" fontId="0" fillId="3" borderId="8" xfId="20" applyFont="1" applyFill="1" applyBorder="1" applyAlignment="1" applyProtection="1">
      <alignment horizontal="right" vertical="center"/>
      <protection/>
    </xf>
    <xf numFmtId="164" fontId="0" fillId="3" borderId="9" xfId="20" applyNumberFormat="1" applyFont="1" applyFill="1" applyBorder="1" applyAlignment="1" applyProtection="1">
      <alignment horizontal="right" vertical="center"/>
      <protection/>
    </xf>
    <xf numFmtId="43" fontId="0" fillId="4" borderId="5" xfId="2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3" fontId="0" fillId="4" borderId="11" xfId="20" applyFont="1" applyFill="1" applyBorder="1" applyAlignment="1" applyProtection="1">
      <alignment vertical="center"/>
      <protection locked="0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Font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5" xfId="0" applyBorder="1" applyAlignment="1" quotePrefix="1">
      <alignment wrapText="1"/>
    </xf>
    <xf numFmtId="0" fontId="0" fillId="0" borderId="8" xfId="0" applyBorder="1"/>
    <xf numFmtId="0" fontId="0" fillId="5" borderId="5" xfId="0" applyFont="1" applyFill="1" applyBorder="1" applyAlignment="1" quotePrefix="1">
      <alignment wrapText="1"/>
    </xf>
    <xf numFmtId="0" fontId="3" fillId="0" borderId="0" xfId="0" applyFont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left" vertical="center" wrapText="1"/>
      <protection/>
    </xf>
    <xf numFmtId="0" fontId="4" fillId="7" borderId="0" xfId="0" applyFont="1" applyFill="1" applyAlignment="1" applyProtection="1">
      <alignment horizontal="left" vertical="center" wrapText="1"/>
      <protection/>
    </xf>
    <xf numFmtId="0" fontId="7" fillId="8" borderId="0" xfId="0" applyFont="1" applyFill="1" applyBorder="1" applyAlignment="1" applyProtection="1">
      <alignment horizontal="left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90" zoomScaleNormal="90" workbookViewId="0" topLeftCell="A1">
      <selection activeCell="C10" sqref="C10"/>
    </sheetView>
  </sheetViews>
  <sheetFormatPr defaultColWidth="9.140625" defaultRowHeight="15"/>
  <cols>
    <col min="1" max="1" width="9.140625" style="2" customWidth="1"/>
    <col min="2" max="2" width="64.7109375" style="5" customWidth="1"/>
    <col min="3" max="3" width="40.140625" style="5" customWidth="1"/>
    <col min="4" max="4" width="17.00390625" style="2" bestFit="1" customWidth="1"/>
    <col min="5" max="5" width="18.00390625" style="2" bestFit="1" customWidth="1"/>
    <col min="6" max="6" width="34.00390625" style="4" bestFit="1" customWidth="1"/>
    <col min="7" max="7" width="30.00390625" style="4" bestFit="1" customWidth="1"/>
    <col min="8" max="8" width="40.00390625" style="5" customWidth="1"/>
    <col min="9" max="16384" width="9.140625" style="5" customWidth="1"/>
  </cols>
  <sheetData>
    <row r="1" spans="2:3" ht="15">
      <c r="B1" s="3"/>
      <c r="C1" s="3"/>
    </row>
    <row r="2" spans="1:7" ht="23.25">
      <c r="A2" s="40" t="s">
        <v>23</v>
      </c>
      <c r="B2" s="40"/>
      <c r="C2" s="40"/>
      <c r="D2" s="40"/>
      <c r="E2" s="40"/>
      <c r="F2" s="40"/>
      <c r="G2" s="40"/>
    </row>
    <row r="3" spans="1:7" s="6" customFormat="1" ht="51.75" customHeight="1">
      <c r="A3" s="43" t="s">
        <v>26</v>
      </c>
      <c r="B3" s="43"/>
      <c r="C3" s="43"/>
      <c r="D3" s="43"/>
      <c r="E3" s="43"/>
      <c r="F3" s="43"/>
      <c r="G3" s="43"/>
    </row>
    <row r="4" spans="1:7" s="6" customFormat="1" ht="20.1" customHeight="1">
      <c r="A4" s="42" t="s">
        <v>25</v>
      </c>
      <c r="B4" s="42"/>
      <c r="C4" s="42"/>
      <c r="D4" s="42"/>
      <c r="E4" s="42"/>
      <c r="F4" s="42"/>
      <c r="G4" s="42"/>
    </row>
    <row r="5" spans="1:8" ht="20.1" customHeight="1">
      <c r="A5" s="41" t="s">
        <v>24</v>
      </c>
      <c r="B5" s="41"/>
      <c r="C5" s="41"/>
      <c r="D5" s="41"/>
      <c r="E5" s="41"/>
      <c r="F5" s="41"/>
      <c r="G5" s="41"/>
      <c r="H5" s="1"/>
    </row>
    <row r="6" spans="2:3" ht="15.75" thickBot="1">
      <c r="B6" s="3"/>
      <c r="C6" s="3"/>
    </row>
    <row r="7" spans="1:8" ht="14.45" customHeight="1">
      <c r="A7" s="7" t="s">
        <v>0</v>
      </c>
      <c r="B7" s="8" t="s">
        <v>27</v>
      </c>
      <c r="C7" s="35"/>
      <c r="D7" s="9"/>
      <c r="E7" s="9"/>
      <c r="F7" s="10"/>
      <c r="G7" s="11"/>
      <c r="H7" s="12"/>
    </row>
    <row r="8" spans="1:8" ht="15">
      <c r="A8" s="13" t="s">
        <v>1</v>
      </c>
      <c r="B8" s="14" t="s">
        <v>2</v>
      </c>
      <c r="C8" s="36" t="s">
        <v>49</v>
      </c>
      <c r="D8" s="15" t="s">
        <v>3</v>
      </c>
      <c r="E8" s="15" t="s">
        <v>4</v>
      </c>
      <c r="F8" s="16" t="s">
        <v>5</v>
      </c>
      <c r="G8" s="17" t="s">
        <v>6</v>
      </c>
      <c r="H8" s="12"/>
    </row>
    <row r="9" spans="1:8" ht="30">
      <c r="A9" s="18">
        <v>1</v>
      </c>
      <c r="B9" s="32" t="s">
        <v>28</v>
      </c>
      <c r="C9" s="37"/>
      <c r="D9" s="33" t="s">
        <v>31</v>
      </c>
      <c r="E9" s="20">
        <v>1</v>
      </c>
      <c r="F9" s="28">
        <v>0</v>
      </c>
      <c r="G9" s="21">
        <f>E9*F9</f>
        <v>0</v>
      </c>
      <c r="H9" s="22"/>
    </row>
    <row r="10" spans="1:8" ht="30">
      <c r="A10" s="29">
        <v>2</v>
      </c>
      <c r="B10" s="32" t="s">
        <v>29</v>
      </c>
      <c r="C10" s="37"/>
      <c r="D10" s="33" t="s">
        <v>31</v>
      </c>
      <c r="E10" s="30">
        <v>1</v>
      </c>
      <c r="F10" s="31">
        <v>0</v>
      </c>
      <c r="G10" s="21">
        <f aca="true" t="shared" si="0" ref="G10:G11">E10*F10</f>
        <v>0</v>
      </c>
      <c r="H10" s="22"/>
    </row>
    <row r="11" spans="1:8" ht="30">
      <c r="A11" s="29">
        <v>3</v>
      </c>
      <c r="B11" s="32" t="s">
        <v>30</v>
      </c>
      <c r="C11" s="37"/>
      <c r="D11" s="33" t="s">
        <v>11</v>
      </c>
      <c r="E11" s="30">
        <v>1</v>
      </c>
      <c r="F11" s="31">
        <v>0</v>
      </c>
      <c r="G11" s="21">
        <f t="shared" si="0"/>
        <v>0</v>
      </c>
      <c r="H11" s="22"/>
    </row>
    <row r="12" spans="1:8" ht="15.75" thickBot="1">
      <c r="A12" s="23"/>
      <c r="B12" s="24"/>
      <c r="C12" s="38"/>
      <c r="D12" s="25"/>
      <c r="E12" s="25"/>
      <c r="F12" s="26" t="s">
        <v>7</v>
      </c>
      <c r="G12" s="27">
        <f>SUM(G9:G11)</f>
        <v>0</v>
      </c>
      <c r="H12" s="22"/>
    </row>
    <row r="13" spans="1:8" ht="14.45" customHeight="1">
      <c r="A13" s="7" t="s">
        <v>8</v>
      </c>
      <c r="B13" s="8" t="s">
        <v>35</v>
      </c>
      <c r="C13" s="35"/>
      <c r="D13" s="9"/>
      <c r="E13" s="9"/>
      <c r="F13" s="10"/>
      <c r="G13" s="11"/>
      <c r="H13" s="12"/>
    </row>
    <row r="14" spans="1:8" ht="15">
      <c r="A14" s="13" t="s">
        <v>1</v>
      </c>
      <c r="B14" s="14" t="s">
        <v>2</v>
      </c>
      <c r="C14" s="36" t="s">
        <v>49</v>
      </c>
      <c r="D14" s="15" t="s">
        <v>3</v>
      </c>
      <c r="E14" s="15" t="s">
        <v>4</v>
      </c>
      <c r="F14" s="16" t="s">
        <v>5</v>
      </c>
      <c r="G14" s="17" t="s">
        <v>6</v>
      </c>
      <c r="H14" s="12"/>
    </row>
    <row r="15" spans="1:8" ht="30">
      <c r="A15" s="18">
        <v>1</v>
      </c>
      <c r="B15" s="32" t="s">
        <v>32</v>
      </c>
      <c r="C15" s="37"/>
      <c r="D15" s="20" t="s">
        <v>31</v>
      </c>
      <c r="E15" s="20">
        <v>1</v>
      </c>
      <c r="F15" s="28">
        <v>0</v>
      </c>
      <c r="G15" s="21">
        <f>E15*F15</f>
        <v>0</v>
      </c>
      <c r="H15" s="22"/>
    </row>
    <row r="16" spans="1:8" ht="30">
      <c r="A16" s="18">
        <v>2</v>
      </c>
      <c r="B16" s="32" t="s">
        <v>33</v>
      </c>
      <c r="C16" s="37"/>
      <c r="D16" s="20" t="s">
        <v>12</v>
      </c>
      <c r="E16" s="20">
        <v>1</v>
      </c>
      <c r="F16" s="28">
        <v>0</v>
      </c>
      <c r="G16" s="21">
        <f>E16*F16</f>
        <v>0</v>
      </c>
      <c r="H16" s="22"/>
    </row>
    <row r="17" spans="1:8" ht="15">
      <c r="A17" s="18">
        <v>3</v>
      </c>
      <c r="B17" s="32" t="s">
        <v>34</v>
      </c>
      <c r="C17" s="37"/>
      <c r="D17" s="20" t="s">
        <v>36</v>
      </c>
      <c r="E17" s="20">
        <v>1</v>
      </c>
      <c r="F17" s="28">
        <v>0</v>
      </c>
      <c r="G17" s="21">
        <f>E17*F17</f>
        <v>0</v>
      </c>
      <c r="H17" s="22"/>
    </row>
    <row r="18" spans="1:8" ht="15.75" thickBot="1">
      <c r="A18" s="23"/>
      <c r="B18" s="24"/>
      <c r="C18" s="38"/>
      <c r="D18" s="25"/>
      <c r="E18" s="25"/>
      <c r="F18" s="26" t="s">
        <v>9</v>
      </c>
      <c r="G18" s="27">
        <f>SUM(G15:G17)</f>
        <v>0</v>
      </c>
      <c r="H18" s="22"/>
    </row>
    <row r="19" spans="1:8" ht="14.45" customHeight="1">
      <c r="A19" s="7" t="s">
        <v>10</v>
      </c>
      <c r="B19" s="8" t="s">
        <v>40</v>
      </c>
      <c r="C19" s="35"/>
      <c r="D19" s="9"/>
      <c r="E19" s="9"/>
      <c r="F19" s="10"/>
      <c r="G19" s="11"/>
      <c r="H19" s="12"/>
    </row>
    <row r="20" spans="1:8" ht="15">
      <c r="A20" s="13" t="s">
        <v>1</v>
      </c>
      <c r="B20" s="14" t="s">
        <v>2</v>
      </c>
      <c r="C20" s="36" t="s">
        <v>49</v>
      </c>
      <c r="D20" s="15" t="s">
        <v>3</v>
      </c>
      <c r="E20" s="15" t="s">
        <v>4</v>
      </c>
      <c r="F20" s="16" t="s">
        <v>5</v>
      </c>
      <c r="G20" s="17" t="s">
        <v>6</v>
      </c>
      <c r="H20" s="12"/>
    </row>
    <row r="21" spans="1:8" ht="60">
      <c r="A21" s="18">
        <v>1</v>
      </c>
      <c r="B21" s="19" t="s">
        <v>37</v>
      </c>
      <c r="C21" s="37"/>
      <c r="D21" s="20" t="s">
        <v>12</v>
      </c>
      <c r="E21" s="20">
        <v>7</v>
      </c>
      <c r="F21" s="28">
        <v>0</v>
      </c>
      <c r="G21" s="21">
        <f>E21*F21</f>
        <v>0</v>
      </c>
      <c r="H21" s="22"/>
    </row>
    <row r="22" spans="1:8" ht="30">
      <c r="A22" s="18">
        <v>2</v>
      </c>
      <c r="B22" s="19" t="s">
        <v>38</v>
      </c>
      <c r="C22" s="39" t="s">
        <v>50</v>
      </c>
      <c r="D22" s="20" t="s">
        <v>12</v>
      </c>
      <c r="E22" s="20">
        <v>2</v>
      </c>
      <c r="F22" s="28">
        <v>0</v>
      </c>
      <c r="G22" s="21">
        <f>E22*F22</f>
        <v>0</v>
      </c>
      <c r="H22" s="22"/>
    </row>
    <row r="23" spans="1:8" ht="60">
      <c r="A23" s="18">
        <v>3</v>
      </c>
      <c r="B23" s="19" t="s">
        <v>39</v>
      </c>
      <c r="C23" s="37"/>
      <c r="D23" s="20" t="s">
        <v>12</v>
      </c>
      <c r="E23" s="20">
        <v>1</v>
      </c>
      <c r="F23" s="28">
        <v>0</v>
      </c>
      <c r="G23" s="21">
        <f>E23*F23</f>
        <v>0</v>
      </c>
      <c r="H23" s="22"/>
    </row>
    <row r="24" spans="1:8" ht="15.75" thickBot="1">
      <c r="A24" s="23"/>
      <c r="B24" s="24"/>
      <c r="C24" s="38"/>
      <c r="D24" s="25"/>
      <c r="E24" s="25"/>
      <c r="F24" s="26" t="s">
        <v>13</v>
      </c>
      <c r="G24" s="27">
        <f>SUM(G21:G23)</f>
        <v>0</v>
      </c>
      <c r="H24" s="22"/>
    </row>
    <row r="25" spans="1:8" ht="14.45" customHeight="1">
      <c r="A25" s="7" t="s">
        <v>14</v>
      </c>
      <c r="B25" s="8" t="s">
        <v>52</v>
      </c>
      <c r="C25" s="35"/>
      <c r="D25" s="9"/>
      <c r="E25" s="9"/>
      <c r="F25" s="10"/>
      <c r="G25" s="11"/>
      <c r="H25" s="12"/>
    </row>
    <row r="26" spans="1:8" ht="15">
      <c r="A26" s="13" t="s">
        <v>1</v>
      </c>
      <c r="B26" s="14" t="s">
        <v>2</v>
      </c>
      <c r="C26" s="36" t="s">
        <v>49</v>
      </c>
      <c r="D26" s="15" t="s">
        <v>3</v>
      </c>
      <c r="E26" s="15" t="s">
        <v>4</v>
      </c>
      <c r="F26" s="16" t="s">
        <v>5</v>
      </c>
      <c r="G26" s="17" t="s">
        <v>6</v>
      </c>
      <c r="H26" s="12"/>
    </row>
    <row r="27" spans="1:8" ht="30">
      <c r="A27" s="18">
        <v>1</v>
      </c>
      <c r="B27" s="32" t="s">
        <v>41</v>
      </c>
      <c r="C27" s="39" t="s">
        <v>51</v>
      </c>
      <c r="D27" s="20" t="s">
        <v>12</v>
      </c>
      <c r="E27" s="20">
        <v>1</v>
      </c>
      <c r="F27" s="28">
        <v>0</v>
      </c>
      <c r="G27" s="21">
        <f>E27*F27</f>
        <v>0</v>
      </c>
      <c r="H27" s="22"/>
    </row>
    <row r="28" spans="1:8" ht="15.75" thickBot="1">
      <c r="A28" s="23"/>
      <c r="B28" s="24"/>
      <c r="C28" s="38"/>
      <c r="D28" s="25"/>
      <c r="E28" s="25"/>
      <c r="F28" s="26" t="s">
        <v>15</v>
      </c>
      <c r="G28" s="27">
        <f>SUM(G27:G27)</f>
        <v>0</v>
      </c>
      <c r="H28" s="22"/>
    </row>
    <row r="29" spans="1:8" ht="14.45" customHeight="1">
      <c r="A29" s="7" t="s">
        <v>16</v>
      </c>
      <c r="B29" s="8" t="s">
        <v>53</v>
      </c>
      <c r="C29" s="35"/>
      <c r="D29" s="9"/>
      <c r="E29" s="9"/>
      <c r="F29" s="10"/>
      <c r="G29" s="11"/>
      <c r="H29" s="12"/>
    </row>
    <row r="30" spans="1:8" ht="15">
      <c r="A30" s="13" t="s">
        <v>1</v>
      </c>
      <c r="B30" s="14" t="s">
        <v>2</v>
      </c>
      <c r="C30" s="36" t="s">
        <v>49</v>
      </c>
      <c r="D30" s="15" t="s">
        <v>3</v>
      </c>
      <c r="E30" s="15" t="s">
        <v>4</v>
      </c>
      <c r="F30" s="16" t="s">
        <v>5</v>
      </c>
      <c r="G30" s="17" t="s">
        <v>6</v>
      </c>
      <c r="H30" s="12"/>
    </row>
    <row r="31" spans="1:8" ht="30">
      <c r="A31" s="18">
        <v>1</v>
      </c>
      <c r="B31" s="32" t="s">
        <v>42</v>
      </c>
      <c r="C31" s="37"/>
      <c r="D31" s="20" t="s">
        <v>47</v>
      </c>
      <c r="E31" s="20">
        <v>7</v>
      </c>
      <c r="F31" s="28">
        <v>0</v>
      </c>
      <c r="G31" s="21">
        <f>E31*F31</f>
        <v>0</v>
      </c>
      <c r="H31" s="22"/>
    </row>
    <row r="32" spans="1:8" ht="30">
      <c r="A32" s="18">
        <v>2</v>
      </c>
      <c r="B32" s="32" t="s">
        <v>43</v>
      </c>
      <c r="C32" s="37"/>
      <c r="D32" s="20" t="s">
        <v>55</v>
      </c>
      <c r="E32" s="20">
        <v>8</v>
      </c>
      <c r="F32" s="28">
        <v>0</v>
      </c>
      <c r="G32" s="21">
        <f>E32*F32</f>
        <v>0</v>
      </c>
      <c r="H32" s="22"/>
    </row>
    <row r="33" spans="1:8" ht="30">
      <c r="A33" s="18">
        <v>3</v>
      </c>
      <c r="B33" s="32" t="s">
        <v>44</v>
      </c>
      <c r="C33" s="37"/>
      <c r="D33" s="20" t="s">
        <v>55</v>
      </c>
      <c r="E33" s="20">
        <v>8</v>
      </c>
      <c r="F33" s="28">
        <v>0</v>
      </c>
      <c r="G33" s="21">
        <f>E33*F33</f>
        <v>0</v>
      </c>
      <c r="H33" s="22"/>
    </row>
    <row r="34" spans="1:8" ht="30">
      <c r="A34" s="18">
        <v>4</v>
      </c>
      <c r="B34" s="32" t="s">
        <v>45</v>
      </c>
      <c r="C34" s="37"/>
      <c r="D34" s="20" t="s">
        <v>55</v>
      </c>
      <c r="E34" s="20">
        <v>8</v>
      </c>
      <c r="F34" s="28">
        <v>0</v>
      </c>
      <c r="G34" s="21">
        <f>E34*F34</f>
        <v>0</v>
      </c>
      <c r="H34" s="22"/>
    </row>
    <row r="35" spans="1:8" ht="38.45" customHeight="1">
      <c r="A35" s="18">
        <v>5</v>
      </c>
      <c r="B35" s="32" t="s">
        <v>46</v>
      </c>
      <c r="C35" s="37"/>
      <c r="D35" s="20" t="s">
        <v>55</v>
      </c>
      <c r="E35" s="20">
        <v>8</v>
      </c>
      <c r="F35" s="28">
        <v>0</v>
      </c>
      <c r="G35" s="21">
        <f>E35*F35</f>
        <v>0</v>
      </c>
      <c r="H35" s="22"/>
    </row>
    <row r="36" spans="1:8" ht="15.75" thickBot="1">
      <c r="A36" s="23"/>
      <c r="B36" s="24"/>
      <c r="C36" s="38"/>
      <c r="D36" s="25"/>
      <c r="E36" s="25"/>
      <c r="F36" s="26" t="s">
        <v>17</v>
      </c>
      <c r="G36" s="27">
        <f>SUM(G31:G35)</f>
        <v>0</v>
      </c>
      <c r="H36" s="22"/>
    </row>
    <row r="37" spans="1:8" ht="15">
      <c r="A37" s="7" t="s">
        <v>21</v>
      </c>
      <c r="B37" s="8" t="s">
        <v>54</v>
      </c>
      <c r="C37" s="35"/>
      <c r="D37" s="10"/>
      <c r="E37" s="9"/>
      <c r="F37" s="10"/>
      <c r="G37" s="11"/>
      <c r="H37" s="22"/>
    </row>
    <row r="38" spans="1:8" ht="15">
      <c r="A38" s="13" t="s">
        <v>18</v>
      </c>
      <c r="B38" s="14" t="s">
        <v>2</v>
      </c>
      <c r="C38" s="36" t="s">
        <v>49</v>
      </c>
      <c r="D38" s="16" t="s">
        <v>19</v>
      </c>
      <c r="E38" s="15" t="s">
        <v>20</v>
      </c>
      <c r="F38" s="16" t="s">
        <v>5</v>
      </c>
      <c r="G38" s="17" t="s">
        <v>6</v>
      </c>
      <c r="H38" s="22"/>
    </row>
    <row r="39" spans="1:8" ht="15">
      <c r="A39" s="18">
        <v>1</v>
      </c>
      <c r="B39" s="32" t="s">
        <v>48</v>
      </c>
      <c r="C39" s="37"/>
      <c r="D39" s="34" t="s">
        <v>36</v>
      </c>
      <c r="E39" s="20">
        <v>1</v>
      </c>
      <c r="F39" s="28"/>
      <c r="G39" s="21">
        <f>F39*E39</f>
        <v>0</v>
      </c>
      <c r="H39" s="22"/>
    </row>
    <row r="40" spans="1:8" ht="15.75" thickBot="1">
      <c r="A40" s="23"/>
      <c r="B40" s="24"/>
      <c r="C40" s="38"/>
      <c r="D40" s="25"/>
      <c r="E40" s="25"/>
      <c r="F40" s="26" t="s">
        <v>22</v>
      </c>
      <c r="G40" s="27">
        <f>SUM(G39:G39)</f>
        <v>0</v>
      </c>
      <c r="H40" s="22"/>
    </row>
  </sheetData>
  <sheetProtection algorithmName="SHA-512" hashValue="qmR16mwbVfFSyvhjUUkHTPGwGX8DrdrhH5INEbSjf+MbOoAOJcSsCGZuK7BNXczev1w3kpISl71lc4AXwq2DEg==" saltValue="z1gnFiGqTIuTqwhuxdWpQg==" spinCount="100000" sheet="1" formatCells="0" formatColumns="0" formatRows="0" insertColumns="0" insertRows="0" insertHyperlinks="0" deleteColumns="0" deleteRows="0" sort="0" autoFilter="0" pivotTables="0"/>
  <protectedRanges>
    <protectedRange sqref="F39 F31:F35 F27 F21:F23 F15:F17 F9:F11" name="Dodavatel"/>
    <protectedRange sqref="A3:F3" name="Administrátor_2_1_4_1"/>
    <protectedRange sqref="A4:F4" name="Administrátor_2_1_1_2"/>
    <protectedRange sqref="A5:G5" name="Administrátor_2_1_2_2"/>
  </protectedRanges>
  <mergeCells count="4">
    <mergeCell ref="A2:G2"/>
    <mergeCell ref="A5:G5"/>
    <mergeCell ref="A4:G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Škrabal Ondřej</cp:lastModifiedBy>
  <dcterms:created xsi:type="dcterms:W3CDTF">2022-10-31T08:57:05Z</dcterms:created>
  <dcterms:modified xsi:type="dcterms:W3CDTF">2022-11-03T10:47:56Z</dcterms:modified>
  <cp:category/>
  <cp:version/>
  <cp:contentType/>
  <cp:contentStatus/>
</cp:coreProperties>
</file>