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28815" windowHeight="7155" activeTab="0"/>
  </bookViews>
  <sheets>
    <sheet name="Příloha č. 1" sheetId="3" r:id="rId1"/>
  </sheets>
  <definedNames/>
  <calcPr calcId="162913"/>
</workbook>
</file>

<file path=xl/sharedStrings.xml><?xml version="1.0" encoding="utf-8"?>
<sst xmlns="http://schemas.openxmlformats.org/spreadsheetml/2006/main" count="87" uniqueCount="51">
  <si>
    <t>balení - 6 kusů</t>
  </si>
  <si>
    <t>krabice - 3750 kusů</t>
  </si>
  <si>
    <t>ks</t>
  </si>
  <si>
    <t>WC gelový čistič, 750 ml, tekutý dezinfekční prostředek, likviduje bakterie a viry, kámen a rez</t>
  </si>
  <si>
    <t xml:space="preserve">MÝDLA </t>
  </si>
  <si>
    <t>TOALETNÍ POTŘEBY, RUČNÍKY</t>
  </si>
  <si>
    <t>UKLIDOVÉ POMŮCKY</t>
  </si>
  <si>
    <t>balení - 3 kusy</t>
  </si>
  <si>
    <t>balení - 10 kusů</t>
  </si>
  <si>
    <t>ZÁSOBNÍKY A DÁVKOVAČE</t>
  </si>
  <si>
    <t>OSTATNÍ</t>
  </si>
  <si>
    <t>PŘÍPRAVKY NA TOALETY</t>
  </si>
  <si>
    <t>toaletní papír do zásobníku, perforovaný, průměr 280 mm, dvouvrstvý, recyklovaný papír, bílý, návin 257 m</t>
  </si>
  <si>
    <t>role - 15 kusů</t>
  </si>
  <si>
    <t>houbové utěrky, vysoce sací materiál, rozměr 18 x 15 cm, 3 barvy/balení</t>
  </si>
  <si>
    <t>Celkem jednotek</t>
  </si>
  <si>
    <t>náhradní mop - náhrada je určená pro mopy se šíří záběru 33 cm, rozměr: 42 x 13 x 2 cm, mikrovlákno, přichycení na patentky</t>
  </si>
  <si>
    <t>úklidové prachovky - utěrky, netkané, rozměry 38 x 38 cm, 3 barvy/balení, materiál viskóza</t>
  </si>
  <si>
    <t xml:space="preserve">úklidové utěrky z mikrovlákna, rozměr 30 x 35 cm, 300g/m2 </t>
  </si>
  <si>
    <t>skládané papírové ručníky (utěrky) ZZ zelené, pro zásobníky, dvouvrstvé, rozměry 25 x 23 cm</t>
  </si>
  <si>
    <t>úklidový netkaný mycí hadr, rozměr 60 x 70 cm, barva oranžová</t>
  </si>
  <si>
    <r>
      <t xml:space="preserve">odpadové pytle 120 l, rozměr 70 x 110 cm, </t>
    </r>
    <r>
      <rPr>
        <b/>
        <sz val="11"/>
        <color theme="1"/>
        <rFont val="Calibri"/>
        <family val="2"/>
        <scheme val="minor"/>
      </rPr>
      <t>žluté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200 mic</t>
    </r>
    <r>
      <rPr>
        <sz val="11"/>
        <color theme="1"/>
        <rFont val="Calibri"/>
        <family val="2"/>
        <scheme val="minor"/>
      </rPr>
      <t>, typ 200 LDPE</t>
    </r>
  </si>
  <si>
    <t>ÚKLIDOVÉ POMŮCKY</t>
  </si>
  <si>
    <t xml:space="preserve">Popis (specifikace – druh, materiál, určení, kompatibilta apod.) </t>
  </si>
  <si>
    <t>Název části</t>
  </si>
  <si>
    <t>Jednotka</t>
  </si>
  <si>
    <t>Jednotková cena v Kč bez DPH</t>
  </si>
  <si>
    <t>Celková cena v Kč bez DPH</t>
  </si>
  <si>
    <t>Specifikace zboží</t>
  </si>
  <si>
    <t>Celkem v Kč bez DPH</t>
  </si>
  <si>
    <t>pěnové mýdlo 5 L do zpěnovacího dávkovače,příjemná parfemace, účinná látka lanolín</t>
  </si>
  <si>
    <t>PŘÍPRAVKY NA PODLAHU</t>
  </si>
  <si>
    <t>univerzální dezinfekční a čistící prostředek, vysoce účinný, příjemná vůně, 1 l</t>
  </si>
  <si>
    <t>PŘÍPRAVKY NA NÁDOBÍ</t>
  </si>
  <si>
    <t>přípravek na mytí nádobí, vysoce kvalitní, odmašťuje, šetrný k rukám, 1 l</t>
  </si>
  <si>
    <t xml:space="preserve">mop na úklid bavlněný, 40 cm, kapsový </t>
  </si>
  <si>
    <t>plastový rozprašovač, objemu 750ml. Používá se k rosení, k hnojení postřikem na list a také k aplikaci chemických postřiků. Použít se dá, jak v interiéru, tak v exteriéru.</t>
  </si>
  <si>
    <t>mop ruční na okna 3 v 1 s teleskopickou tyčí a kloubem</t>
  </si>
  <si>
    <t>velká gastro drátěnka, plná 100g - kvalitní drátěnka, průměr 11,5cm</t>
  </si>
  <si>
    <t>velká gastro houba 150 x 70 x 45, tvarovaná</t>
  </si>
  <si>
    <t>MYČKA</t>
  </si>
  <si>
    <t>sůl do myčky    1,5 kg</t>
  </si>
  <si>
    <t xml:space="preserve">tablety do myčky 5 v 1 , bal 60 ks     </t>
  </si>
  <si>
    <t>leštidlo- oplachovač a lesk do myčky nádobí   1L</t>
  </si>
  <si>
    <t xml:space="preserve">odstraňovač vodního kamene do myčky, 250 g </t>
  </si>
  <si>
    <t>kuchyňský kartáč s rukojetí</t>
  </si>
  <si>
    <t xml:space="preserve">silikonová kuchyňská stěrka </t>
  </si>
  <si>
    <t>odpadkové pytle do koše, 120 l, rozměr 70 x 110 cm, černé, vhodné na třídění odpadu, PE  100 mic</t>
  </si>
  <si>
    <t>kartáč rýžový na hůl, 220 cm, dřevěný, tvrdý</t>
  </si>
  <si>
    <t>kartáček na ruce</t>
  </si>
  <si>
    <t>Položka 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</si>
</sst>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2" fontId="4" fillId="2" borderId="2" xfId="0" applyNumberFormat="1" applyFont="1" applyFill="1" applyBorder="1" applyAlignment="1" applyProtection="1">
      <alignment horizontal="center" vertical="center" wrapText="1"/>
      <protection/>
    </xf>
    <xf numFmtId="2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left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2" fontId="6" fillId="0" borderId="0" xfId="0" applyNumberFormat="1" applyFont="1" applyFill="1" applyAlignment="1" applyProtection="1">
      <alignment horizontal="center" vertical="center"/>
      <protection/>
    </xf>
    <xf numFmtId="4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6" fillId="3" borderId="14" xfId="0" applyFont="1" applyFill="1" applyBorder="1" applyAlignment="1" applyProtection="1">
      <alignment horizontal="center" vertical="center"/>
      <protection/>
    </xf>
    <xf numFmtId="0" fontId="6" fillId="3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4" fontId="5" fillId="4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 locked="0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5" fillId="4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4" fontId="6" fillId="3" borderId="22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90" zoomScaleNormal="90" workbookViewId="0" topLeftCell="A1">
      <pane ySplit="2" topLeftCell="A7" activePane="bottomLeft" state="frozen"/>
      <selection pane="bottomLeft" activeCell="F3" sqref="F3:F28"/>
    </sheetView>
  </sheetViews>
  <sheetFormatPr defaultColWidth="9.140625" defaultRowHeight="15"/>
  <cols>
    <col min="1" max="1" width="9.8515625" style="30" bestFit="1" customWidth="1"/>
    <col min="2" max="2" width="13.140625" style="42" customWidth="1"/>
    <col min="3" max="3" width="65.7109375" style="42" customWidth="1"/>
    <col min="4" max="4" width="12.7109375" style="29" customWidth="1"/>
    <col min="5" max="5" width="12.7109375" style="30" customWidth="1"/>
    <col min="6" max="6" width="15.7109375" style="31" customWidth="1"/>
    <col min="7" max="7" width="20.7109375" style="31" customWidth="1"/>
    <col min="8" max="8" width="7.28125" style="45" customWidth="1"/>
    <col min="9" max="9" width="4.421875" style="46" customWidth="1"/>
    <col min="10" max="10" width="3.28125" style="42" customWidth="1"/>
    <col min="11" max="16384" width="9.140625" style="42" customWidth="1"/>
  </cols>
  <sheetData>
    <row r="1" spans="2:7" ht="36.6" customHeight="1" thickBot="1">
      <c r="B1" s="38" t="s">
        <v>28</v>
      </c>
      <c r="C1" s="38"/>
      <c r="D1" s="38"/>
      <c r="E1" s="38"/>
      <c r="F1" s="38"/>
      <c r="G1" s="38"/>
    </row>
    <row r="2" spans="1:10" ht="88.5" customHeight="1" thickBot="1">
      <c r="A2" s="37" t="s">
        <v>50</v>
      </c>
      <c r="B2" s="1" t="s">
        <v>24</v>
      </c>
      <c r="C2" s="2" t="s">
        <v>23</v>
      </c>
      <c r="D2" s="3" t="s">
        <v>25</v>
      </c>
      <c r="E2" s="2" t="s">
        <v>15</v>
      </c>
      <c r="F2" s="4" t="s">
        <v>26</v>
      </c>
      <c r="G2" s="5" t="s">
        <v>27</v>
      </c>
      <c r="H2" s="6"/>
      <c r="I2" s="47"/>
      <c r="J2" s="48"/>
    </row>
    <row r="3" spans="1:9" s="46" customFormat="1" ht="45">
      <c r="A3" s="43">
        <v>1</v>
      </c>
      <c r="B3" s="7" t="s">
        <v>5</v>
      </c>
      <c r="C3" s="8" t="s">
        <v>12</v>
      </c>
      <c r="D3" s="9" t="s">
        <v>0</v>
      </c>
      <c r="E3" s="10">
        <v>235</v>
      </c>
      <c r="F3" s="49"/>
      <c r="G3" s="50">
        <f aca="true" t="shared" si="0" ref="G3:G28">E3*F3</f>
        <v>0</v>
      </c>
      <c r="H3" s="51"/>
      <c r="I3" s="52"/>
    </row>
    <row r="4" spans="1:9" s="46" customFormat="1" ht="45">
      <c r="A4" s="43">
        <v>2</v>
      </c>
      <c r="B4" s="11" t="s">
        <v>5</v>
      </c>
      <c r="C4" s="12" t="s">
        <v>19</v>
      </c>
      <c r="D4" s="13" t="s">
        <v>1</v>
      </c>
      <c r="E4" s="14">
        <v>155</v>
      </c>
      <c r="F4" s="53"/>
      <c r="G4" s="54">
        <f t="shared" si="0"/>
        <v>0</v>
      </c>
      <c r="H4" s="51"/>
      <c r="I4" s="52"/>
    </row>
    <row r="5" spans="1:9" s="46" customFormat="1" ht="30">
      <c r="A5" s="43">
        <v>3</v>
      </c>
      <c r="B5" s="11" t="s">
        <v>4</v>
      </c>
      <c r="C5" s="12" t="s">
        <v>30</v>
      </c>
      <c r="D5" s="13" t="s">
        <v>2</v>
      </c>
      <c r="E5" s="14">
        <v>5</v>
      </c>
      <c r="F5" s="53"/>
      <c r="G5" s="54">
        <f t="shared" si="0"/>
        <v>0</v>
      </c>
      <c r="H5" s="51"/>
      <c r="I5" s="52"/>
    </row>
    <row r="6" spans="1:9" ht="30">
      <c r="A6" s="43">
        <v>4</v>
      </c>
      <c r="B6" s="16" t="s">
        <v>31</v>
      </c>
      <c r="C6" s="12" t="s">
        <v>32</v>
      </c>
      <c r="D6" s="17" t="s">
        <v>2</v>
      </c>
      <c r="E6" s="15">
        <v>50</v>
      </c>
      <c r="F6" s="53"/>
      <c r="G6" s="54">
        <f t="shared" si="0"/>
        <v>0</v>
      </c>
      <c r="I6" s="52"/>
    </row>
    <row r="7" spans="1:9" ht="30">
      <c r="A7" s="43">
        <v>5</v>
      </c>
      <c r="B7" s="16" t="s">
        <v>11</v>
      </c>
      <c r="C7" s="12" t="s">
        <v>3</v>
      </c>
      <c r="D7" s="17" t="s">
        <v>2</v>
      </c>
      <c r="E7" s="15">
        <v>50</v>
      </c>
      <c r="F7" s="53"/>
      <c r="G7" s="54">
        <f t="shared" si="0"/>
        <v>0</v>
      </c>
      <c r="I7" s="52"/>
    </row>
    <row r="8" spans="1:9" ht="30">
      <c r="A8" s="43">
        <v>6</v>
      </c>
      <c r="B8" s="16" t="s">
        <v>33</v>
      </c>
      <c r="C8" s="61" t="s">
        <v>34</v>
      </c>
      <c r="D8" s="17" t="s">
        <v>2</v>
      </c>
      <c r="E8" s="15">
        <v>60</v>
      </c>
      <c r="F8" s="53"/>
      <c r="G8" s="54">
        <f t="shared" si="0"/>
        <v>0</v>
      </c>
      <c r="I8" s="52"/>
    </row>
    <row r="9" spans="1:9" ht="30">
      <c r="A9" s="43">
        <v>7</v>
      </c>
      <c r="B9" s="16" t="s">
        <v>6</v>
      </c>
      <c r="C9" s="18" t="s">
        <v>20</v>
      </c>
      <c r="D9" s="17" t="s">
        <v>2</v>
      </c>
      <c r="E9" s="15">
        <v>30</v>
      </c>
      <c r="F9" s="53"/>
      <c r="G9" s="54">
        <f t="shared" si="0"/>
        <v>0</v>
      </c>
      <c r="I9" s="52"/>
    </row>
    <row r="10" spans="1:9" ht="30">
      <c r="A10" s="43">
        <v>8</v>
      </c>
      <c r="B10" s="20" t="s">
        <v>6</v>
      </c>
      <c r="C10" s="61" t="s">
        <v>35</v>
      </c>
      <c r="D10" s="21" t="s">
        <v>2</v>
      </c>
      <c r="E10" s="22">
        <v>3</v>
      </c>
      <c r="F10" s="55"/>
      <c r="G10" s="56">
        <f t="shared" si="0"/>
        <v>0</v>
      </c>
      <c r="I10" s="52"/>
    </row>
    <row r="11" spans="1:9" ht="30">
      <c r="A11" s="43">
        <v>9</v>
      </c>
      <c r="B11" s="16" t="s">
        <v>22</v>
      </c>
      <c r="C11" s="61" t="s">
        <v>16</v>
      </c>
      <c r="D11" s="19" t="s">
        <v>2</v>
      </c>
      <c r="E11" s="15">
        <v>3</v>
      </c>
      <c r="F11" s="53"/>
      <c r="G11" s="57">
        <f t="shared" si="0"/>
        <v>0</v>
      </c>
      <c r="I11" s="52"/>
    </row>
    <row r="12" spans="1:9" ht="45">
      <c r="A12" s="43">
        <v>10</v>
      </c>
      <c r="B12" s="16" t="s">
        <v>22</v>
      </c>
      <c r="C12" s="12" t="s">
        <v>36</v>
      </c>
      <c r="D12" s="19" t="s">
        <v>2</v>
      </c>
      <c r="E12" s="15">
        <v>20</v>
      </c>
      <c r="F12" s="53"/>
      <c r="G12" s="57">
        <f t="shared" si="0"/>
        <v>0</v>
      </c>
      <c r="I12" s="52"/>
    </row>
    <row r="13" spans="1:9" s="46" customFormat="1" ht="30">
      <c r="A13" s="43">
        <v>11</v>
      </c>
      <c r="B13" s="11" t="s">
        <v>6</v>
      </c>
      <c r="C13" s="18" t="s">
        <v>17</v>
      </c>
      <c r="D13" s="13" t="s">
        <v>2</v>
      </c>
      <c r="E13" s="14">
        <v>50</v>
      </c>
      <c r="F13" s="53"/>
      <c r="G13" s="54">
        <f t="shared" si="0"/>
        <v>0</v>
      </c>
      <c r="H13" s="51"/>
      <c r="I13" s="52"/>
    </row>
    <row r="14" spans="1:9" ht="30">
      <c r="A14" s="43">
        <v>12</v>
      </c>
      <c r="B14" s="23" t="s">
        <v>6</v>
      </c>
      <c r="C14" s="8" t="s">
        <v>18</v>
      </c>
      <c r="D14" s="24" t="s">
        <v>7</v>
      </c>
      <c r="E14" s="25">
        <v>100</v>
      </c>
      <c r="F14" s="49"/>
      <c r="G14" s="50">
        <f t="shared" si="0"/>
        <v>0</v>
      </c>
      <c r="I14" s="52"/>
    </row>
    <row r="15" spans="1:9" ht="30">
      <c r="A15" s="43">
        <v>13</v>
      </c>
      <c r="B15" s="16" t="s">
        <v>6</v>
      </c>
      <c r="C15" s="18" t="s">
        <v>14</v>
      </c>
      <c r="D15" s="17" t="s">
        <v>8</v>
      </c>
      <c r="E15" s="15">
        <v>100</v>
      </c>
      <c r="F15" s="53"/>
      <c r="G15" s="54">
        <f t="shared" si="0"/>
        <v>0</v>
      </c>
      <c r="I15" s="52"/>
    </row>
    <row r="16" spans="1:9" ht="30">
      <c r="A16" s="43">
        <v>14</v>
      </c>
      <c r="B16" s="16" t="s">
        <v>6</v>
      </c>
      <c r="C16" s="18" t="s">
        <v>37</v>
      </c>
      <c r="D16" s="17" t="s">
        <v>2</v>
      </c>
      <c r="E16" s="15">
        <v>4</v>
      </c>
      <c r="F16" s="53"/>
      <c r="G16" s="54">
        <f t="shared" si="0"/>
        <v>0</v>
      </c>
      <c r="I16" s="52"/>
    </row>
    <row r="17" spans="1:9" ht="30">
      <c r="A17" s="43">
        <v>15</v>
      </c>
      <c r="B17" s="16" t="s">
        <v>6</v>
      </c>
      <c r="C17" s="18" t="s">
        <v>38</v>
      </c>
      <c r="D17" s="17" t="s">
        <v>2</v>
      </c>
      <c r="E17" s="15">
        <v>20</v>
      </c>
      <c r="F17" s="53"/>
      <c r="G17" s="54">
        <f t="shared" si="0"/>
        <v>0</v>
      </c>
      <c r="I17" s="52"/>
    </row>
    <row r="18" spans="1:9" ht="30">
      <c r="A18" s="43">
        <v>16</v>
      </c>
      <c r="B18" s="16" t="s">
        <v>6</v>
      </c>
      <c r="C18" s="18" t="s">
        <v>39</v>
      </c>
      <c r="D18" s="17" t="s">
        <v>2</v>
      </c>
      <c r="E18" s="15">
        <v>20</v>
      </c>
      <c r="F18" s="53"/>
      <c r="G18" s="54">
        <f t="shared" si="0"/>
        <v>0</v>
      </c>
      <c r="I18" s="52"/>
    </row>
    <row r="19" spans="1:9" ht="15">
      <c r="A19" s="43">
        <v>17</v>
      </c>
      <c r="B19" s="16" t="s">
        <v>40</v>
      </c>
      <c r="C19" s="18" t="s">
        <v>41</v>
      </c>
      <c r="D19" s="17" t="s">
        <v>2</v>
      </c>
      <c r="E19" s="15">
        <v>15</v>
      </c>
      <c r="F19" s="53"/>
      <c r="G19" s="54">
        <f t="shared" si="0"/>
        <v>0</v>
      </c>
      <c r="I19" s="52"/>
    </row>
    <row r="20" spans="1:9" ht="15">
      <c r="A20" s="43">
        <v>18</v>
      </c>
      <c r="B20" s="16" t="s">
        <v>40</v>
      </c>
      <c r="C20" s="18" t="s">
        <v>42</v>
      </c>
      <c r="D20" s="17" t="s">
        <v>2</v>
      </c>
      <c r="E20" s="15">
        <v>15</v>
      </c>
      <c r="F20" s="53"/>
      <c r="G20" s="54">
        <f t="shared" si="0"/>
        <v>0</v>
      </c>
      <c r="I20" s="52"/>
    </row>
    <row r="21" spans="1:9" ht="15">
      <c r="A21" s="43">
        <v>19</v>
      </c>
      <c r="B21" s="16" t="s">
        <v>40</v>
      </c>
      <c r="C21" s="18" t="s">
        <v>43</v>
      </c>
      <c r="D21" s="17" t="s">
        <v>2</v>
      </c>
      <c r="E21" s="15">
        <v>15</v>
      </c>
      <c r="F21" s="53"/>
      <c r="G21" s="54">
        <f t="shared" si="0"/>
        <v>0</v>
      </c>
      <c r="I21" s="52"/>
    </row>
    <row r="22" spans="1:9" ht="15">
      <c r="A22" s="43">
        <v>20</v>
      </c>
      <c r="B22" s="16" t="s">
        <v>40</v>
      </c>
      <c r="C22" s="18" t="s">
        <v>44</v>
      </c>
      <c r="D22" s="17" t="s">
        <v>2</v>
      </c>
      <c r="E22" s="15">
        <v>15</v>
      </c>
      <c r="F22" s="53"/>
      <c r="G22" s="54">
        <f t="shared" si="0"/>
        <v>0</v>
      </c>
      <c r="I22" s="52"/>
    </row>
    <row r="23" spans="1:9" ht="30">
      <c r="A23" s="43">
        <v>21</v>
      </c>
      <c r="B23" s="16" t="s">
        <v>6</v>
      </c>
      <c r="C23" s="18" t="s">
        <v>45</v>
      </c>
      <c r="D23" s="17" t="s">
        <v>2</v>
      </c>
      <c r="E23" s="15">
        <v>10</v>
      </c>
      <c r="F23" s="53"/>
      <c r="G23" s="54">
        <f t="shared" si="0"/>
        <v>0</v>
      </c>
      <c r="I23" s="52"/>
    </row>
    <row r="24" spans="1:9" ht="30">
      <c r="A24" s="43">
        <v>22</v>
      </c>
      <c r="B24" s="16" t="s">
        <v>6</v>
      </c>
      <c r="C24" s="18" t="s">
        <v>46</v>
      </c>
      <c r="D24" s="17" t="s">
        <v>2</v>
      </c>
      <c r="E24" s="15">
        <v>4</v>
      </c>
      <c r="F24" s="53"/>
      <c r="G24" s="54">
        <f t="shared" si="0"/>
        <v>0</v>
      </c>
      <c r="I24" s="52"/>
    </row>
    <row r="25" spans="1:9" ht="30">
      <c r="A25" s="43">
        <v>23</v>
      </c>
      <c r="B25" s="16" t="s">
        <v>6</v>
      </c>
      <c r="C25" s="18" t="s">
        <v>21</v>
      </c>
      <c r="D25" s="17" t="s">
        <v>13</v>
      </c>
      <c r="E25" s="15">
        <v>30</v>
      </c>
      <c r="F25" s="53"/>
      <c r="G25" s="54">
        <f t="shared" si="0"/>
        <v>0</v>
      </c>
      <c r="I25" s="52"/>
    </row>
    <row r="26" spans="1:9" ht="30">
      <c r="A26" s="43">
        <v>24</v>
      </c>
      <c r="B26" s="16" t="s">
        <v>9</v>
      </c>
      <c r="C26" s="18" t="s">
        <v>47</v>
      </c>
      <c r="D26" s="13" t="s">
        <v>13</v>
      </c>
      <c r="E26" s="15">
        <v>50</v>
      </c>
      <c r="F26" s="53"/>
      <c r="G26" s="54">
        <f t="shared" si="0"/>
        <v>0</v>
      </c>
      <c r="I26" s="52"/>
    </row>
    <row r="27" spans="1:9" s="46" customFormat="1" ht="15">
      <c r="A27" s="43">
        <v>25</v>
      </c>
      <c r="B27" s="11" t="s">
        <v>10</v>
      </c>
      <c r="C27" s="18" t="s">
        <v>48</v>
      </c>
      <c r="D27" s="13" t="s">
        <v>2</v>
      </c>
      <c r="E27" s="14">
        <v>5</v>
      </c>
      <c r="F27" s="53"/>
      <c r="G27" s="54">
        <f t="shared" si="0"/>
        <v>0</v>
      </c>
      <c r="H27" s="51"/>
      <c r="I27" s="52"/>
    </row>
    <row r="28" spans="1:9" ht="15.75" thickBot="1">
      <c r="A28" s="44">
        <v>26</v>
      </c>
      <c r="B28" s="26" t="s">
        <v>10</v>
      </c>
      <c r="C28" s="62" t="s">
        <v>49</v>
      </c>
      <c r="D28" s="27" t="s">
        <v>2</v>
      </c>
      <c r="E28" s="28">
        <v>30</v>
      </c>
      <c r="F28" s="58"/>
      <c r="G28" s="59">
        <f t="shared" si="0"/>
        <v>0</v>
      </c>
      <c r="I28" s="52"/>
    </row>
    <row r="29" ht="21.6" customHeight="1" thickBot="1"/>
    <row r="30" spans="4:10" ht="24.95" customHeight="1" thickBot="1">
      <c r="D30" s="39" t="s">
        <v>29</v>
      </c>
      <c r="E30" s="40"/>
      <c r="F30" s="41"/>
      <c r="G30" s="60">
        <f>SUM(G3:G28)</f>
        <v>0</v>
      </c>
      <c r="I30" s="32"/>
      <c r="J30" s="32"/>
    </row>
    <row r="31" spans="5:10" ht="18.75">
      <c r="E31" s="33"/>
      <c r="F31" s="34"/>
      <c r="G31" s="35"/>
      <c r="I31" s="32"/>
      <c r="J31" s="32"/>
    </row>
    <row r="32" spans="5:10" ht="18.75">
      <c r="E32" s="36"/>
      <c r="F32" s="34"/>
      <c r="G32" s="35"/>
      <c r="I32" s="32"/>
      <c r="J32" s="32"/>
    </row>
    <row r="33" spans="5:10" ht="18.75">
      <c r="E33" s="36"/>
      <c r="F33" s="34"/>
      <c r="G33" s="35"/>
      <c r="I33" s="32"/>
      <c r="J33" s="32"/>
    </row>
    <row r="34" spans="5:10" ht="18.75">
      <c r="E34" s="36"/>
      <c r="F34" s="34"/>
      <c r="G34" s="35"/>
      <c r="I34" s="32"/>
      <c r="J34" s="32"/>
    </row>
    <row r="35" spans="5:10" ht="18.75">
      <c r="E35" s="36"/>
      <c r="F35" s="34"/>
      <c r="G35" s="35"/>
      <c r="I35" s="32"/>
      <c r="J35" s="32"/>
    </row>
  </sheetData>
  <sheetProtection algorithmName="SHA-512" hashValue="hgdl2cIGU8+Fw1xEwpAF3cF71CtMC1UVL3sFSoaGkzgSxlr5MncnSpohahvjpaNikWeVBwWWlyriXFcUlwQBMg==" saltValue="S28t4YHX7sYS+FJN6ZUY+w==" spinCount="100000" sheet="1" objects="1" scenarios="1"/>
  <mergeCells count="2">
    <mergeCell ref="B1:G1"/>
    <mergeCell ref="D30:F3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Kvasničková Hana</cp:lastModifiedBy>
  <cp:lastPrinted>2022-11-07T10:33:31Z</cp:lastPrinted>
  <dcterms:created xsi:type="dcterms:W3CDTF">2017-02-09T08:34:34Z</dcterms:created>
  <dcterms:modified xsi:type="dcterms:W3CDTF">2022-11-14T11:30:51Z</dcterms:modified>
  <cp:category/>
  <cp:version/>
  <cp:contentType/>
  <cp:contentStatus/>
</cp:coreProperties>
</file>