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1 2023 InoMed\"/>
    </mc:Choice>
  </mc:AlternateContent>
  <xr:revisionPtr revIDLastSave="0" documentId="13_ncr:1_{83B45FEC-CE74-469F-ABA9-4879EEDC58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N11" i="1"/>
  <c r="N12" i="1"/>
  <c r="N9" i="1" l="1"/>
  <c r="N10" i="1"/>
  <c r="M14" i="1" l="1"/>
</calcChain>
</file>

<file path=xl/sharedStrings.xml><?xml version="1.0" encoding="utf-8"?>
<sst xmlns="http://schemas.openxmlformats.org/spreadsheetml/2006/main" count="59" uniqueCount="40">
  <si>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</si>
  <si>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</si>
  <si>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</si>
  <si>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</si>
  <si>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</si>
  <si>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</si>
  <si>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</si>
  <si>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</si>
  <si>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</si>
  <si>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</si>
  <si>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</si>
  <si>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</si>
  <si>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</si>
  <si>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</si>
  <si>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</si>
  <si>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</si>
  <si>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</si>
  <si>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</si>
  <si>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</si>
  <si>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</si>
  <si>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Elektroda pro měření pH</t>
  </si>
  <si>
    <t>ks</t>
  </si>
  <si>
    <t>663-0198, https://cz.vwr.com/store/product?keyword=663-0198</t>
  </si>
  <si>
    <t xml:space="preserve">	662-1318, https://cz.vwr.com/store/product?keyword=662-1318</t>
  </si>
  <si>
    <t>662-1307, https://cz.vwr.com/store/product?keyword=662-1307</t>
  </si>
  <si>
    <t>613-0340, https://cz.vwr.com/store/catalog/product.jsp?catalog_number=613-0340</t>
  </si>
  <si>
    <r>
      <t xml:space="preserve">Elektroda pro měření pH se zabudovaným teplotním čidlem (funkce inteligentního manegementu), materiál - PEEK. Rozsah pH 0 – 14; rozsah teplot 0 - 100 </t>
    </r>
    <r>
      <rPr>
        <sz val="11"/>
        <rFont val="Calibri"/>
        <family val="2"/>
        <charset val="238"/>
        <scheme val="minor"/>
      </rPr>
      <t>°C;</t>
    </r>
    <r>
      <rPr>
        <sz val="11"/>
        <color theme="1"/>
        <rFont val="Calibri"/>
        <family val="2"/>
        <charset val="238"/>
        <scheme val="minor"/>
      </rPr>
      <t xml:space="preserve"> diafragma - otevřené spojení; elektrolyt - XEROLYT (polymer); rozměry: 12×120 mm (Ø×D). Kabel o délce 1,2 m s konektorem BNC/RCA (Cinc</t>
    </r>
    <r>
      <rPr>
        <sz val="11"/>
        <rFont val="Calibri"/>
        <family val="2"/>
        <charset val="238"/>
        <scheme val="minor"/>
      </rPr>
      <t>h)</t>
    </r>
    <r>
      <rPr>
        <sz val="11"/>
        <color theme="1"/>
        <rFont val="Calibri"/>
        <family val="2"/>
        <charset val="238"/>
        <scheme val="minor"/>
      </rPr>
      <t>. Kompatibilní s pH metrem Mettler Toledo SevenCompact S210.</t>
    </r>
  </si>
  <si>
    <t>Elektroda pro měření pH, materiál - sklo. Rozsah pH 2 - 13; rozsah teplot 0 - 50 °C; elektrolyt - Referid; rozměry 12×120 mm (Ø×D). Konektor S7. Určeno pro ploché povrchy. Kompatibilní s pH metrem Mettler Toledo SevenCompact S210.</t>
  </si>
  <si>
    <r>
      <t xml:space="preserve">Elektroda pro měření pH, materiál - plast. Rozsah pH 0 - 14; rozsah teplot 0 - 80 </t>
    </r>
    <r>
      <rPr>
        <sz val="11"/>
        <rFont val="Calibri"/>
        <family val="2"/>
        <charset val="238"/>
        <scheme val="minor"/>
      </rPr>
      <t>°C; automatická kompenzace teploty;</t>
    </r>
    <r>
      <rPr>
        <sz val="11"/>
        <color theme="1"/>
        <rFont val="Calibri"/>
        <family val="2"/>
        <charset val="238"/>
        <scheme val="minor"/>
      </rPr>
      <t xml:space="preserve"> elektrolyt - gel; rozměry 12×120 mm (Ø×D). Kabel o délce 1 m s konektorem BNC + banana plug (1×4 mm). Kompatibilní s pH metrem Mettler Toledo SevenCompact S210.</t>
    </r>
  </si>
  <si>
    <r>
      <t xml:space="preserve">Špičky pipetovací 100-1000 </t>
    </r>
    <r>
      <rPr>
        <sz val="11"/>
        <color theme="1"/>
        <rFont val="Calibri"/>
        <family val="2"/>
        <charset val="238"/>
      </rPr>
      <t>µ</t>
    </r>
    <r>
      <rPr>
        <sz val="9.35"/>
        <color theme="1"/>
        <rFont val="Calibri"/>
        <family val="2"/>
        <charset val="238"/>
      </rPr>
      <t>l</t>
    </r>
  </si>
  <si>
    <r>
      <t xml:space="preserve">Špičky o objemu 100-1000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L, nesterilní, kód modrá, délka 75,95 mm. Ultra jemný hrot a nezkosený konec, velká ohebnost. Velikost balení 1000 ks (sáček).</t>
    </r>
  </si>
  <si>
    <t>bal.</t>
  </si>
  <si>
    <t>Zkumavky 1,5 ml</t>
  </si>
  <si>
    <t>525-1164
https://cz.vwr.com/store/product?keyword=525-1164</t>
  </si>
  <si>
    <t>Zkumavky o objemu 1,5 ml, materiál PP, bezbarvé, nesterilní, bez Rnáz, Dnáz a endotoxinů, s kónickým dnem, s připojeným víčkem, možnost centrifugace až do 40000 x g, funkčnost při teplotě od -80°C do 121°C. Velikost balení je 500 ks.</t>
  </si>
  <si>
    <t>PharmDr. Lukáš Opálka, Ph.D.</t>
  </si>
  <si>
    <t>Mgr. Ivona Špringrová</t>
  </si>
  <si>
    <t>Katedra organické a bioorganické chemie</t>
  </si>
  <si>
    <t>Katedra biochemických věd</t>
  </si>
  <si>
    <t>Laboratorní přístroje 01/2023 -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</si>
</sst>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rgb="FF53565A"/>
      <name val="Arial"/>
      <family val="2"/>
      <charset val="238"/>
    </font>
    <font>
      <sz val="11"/>
      <color theme="1"/>
      <name val="Calibri"/>
      <family val="2"/>
      <charset val="238"/>
    </font>
    <font>
      <sz val="9.35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Protection="1"/>
    <xf numFmtId="0" fontId="10" fillId="5" borderId="6" xfId="0" applyFont="1" applyFill="1" applyBorder="1" applyAlignment="1">
      <alignment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4"/>
  <sheetViews>
    <sheetView tabSelected="1" zoomScale="70" zoomScaleNormal="70" workbookViewId="0">
      <selection activeCell="O13" sqref="O1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570312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5" ht="22.5" x14ac:dyDescent="0.3">
      <c r="B1" s="19" t="s">
        <v>39</v>
      </c>
    </row>
    <row r="2" spans="1:15" x14ac:dyDescent="0.25">
      <c r="B2" s="2" t="s">
        <v>10</v>
      </c>
    </row>
    <row r="3" spans="1:15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5" s="7" customFormat="1" ht="19.899999999999999" customHeight="1" x14ac:dyDescent="0.25">
      <c r="B4" s="12"/>
      <c r="C4" s="42" t="s">
        <v>12</v>
      </c>
      <c r="D4" s="43"/>
      <c r="E4" s="43"/>
      <c r="F4" s="13"/>
      <c r="G4" s="13"/>
      <c r="H4" s="36"/>
      <c r="I4" s="36"/>
      <c r="J4" s="21"/>
      <c r="K4" s="11"/>
      <c r="L4" s="14"/>
      <c r="M4" s="11"/>
    </row>
    <row r="5" spans="1:15" s="7" customFormat="1" ht="19.899999999999999" customHeight="1" x14ac:dyDescent="0.25">
      <c r="B5" s="15"/>
      <c r="C5" s="42" t="s">
        <v>11</v>
      </c>
      <c r="D5" s="43"/>
      <c r="E5" s="43"/>
      <c r="F5" s="16"/>
      <c r="G5" s="16"/>
      <c r="H5" s="13"/>
      <c r="I5" s="11"/>
      <c r="J5" s="11"/>
      <c r="K5" s="11"/>
      <c r="L5" s="3"/>
      <c r="M5" s="11"/>
    </row>
    <row r="6" spans="1:15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5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5" ht="151.5" thickTop="1" thickBot="1" x14ac:dyDescent="0.3">
      <c r="A8" s="7"/>
      <c r="B8" s="17">
        <v>1</v>
      </c>
      <c r="C8" s="24" t="s">
        <v>20</v>
      </c>
      <c r="D8" s="25">
        <v>1</v>
      </c>
      <c r="E8" s="25" t="s">
        <v>21</v>
      </c>
      <c r="F8" s="25" t="s">
        <v>26</v>
      </c>
      <c r="G8" s="25">
        <v>4</v>
      </c>
      <c r="H8" s="22" t="s">
        <v>22</v>
      </c>
      <c r="I8" s="29" t="s">
        <v>14</v>
      </c>
      <c r="J8" s="30" t="s">
        <v>18</v>
      </c>
      <c r="K8" s="1" t="s">
        <v>35</v>
      </c>
      <c r="L8" s="30" t="s">
        <v>37</v>
      </c>
      <c r="M8" s="23">
        <v>0</v>
      </c>
      <c r="N8" s="20">
        <f>D8*M8</f>
        <v>0</v>
      </c>
      <c r="O8" s="34"/>
    </row>
    <row r="9" spans="1:15" ht="91.5" thickTop="1" thickBot="1" x14ac:dyDescent="0.3">
      <c r="A9" s="7"/>
      <c r="B9" s="17">
        <v>2</v>
      </c>
      <c r="C9" s="24" t="s">
        <v>20</v>
      </c>
      <c r="D9" s="25">
        <v>1</v>
      </c>
      <c r="E9" s="25" t="s">
        <v>21</v>
      </c>
      <c r="F9" s="25" t="s">
        <v>27</v>
      </c>
      <c r="G9" s="25">
        <v>4</v>
      </c>
      <c r="H9" s="35" t="s">
        <v>23</v>
      </c>
      <c r="I9" s="29" t="s">
        <v>14</v>
      </c>
      <c r="J9" s="30" t="s">
        <v>18</v>
      </c>
      <c r="K9" s="1" t="s">
        <v>35</v>
      </c>
      <c r="L9" s="30" t="s">
        <v>37</v>
      </c>
      <c r="M9" s="23">
        <v>0</v>
      </c>
      <c r="N9" s="20">
        <f t="shared" ref="N9:N10" si="0">D9*M9</f>
        <v>0</v>
      </c>
      <c r="O9" s="34"/>
    </row>
    <row r="10" spans="1:15" ht="121.5" thickTop="1" thickBot="1" x14ac:dyDescent="0.3">
      <c r="A10" s="7"/>
      <c r="B10" s="17">
        <v>3</v>
      </c>
      <c r="C10" s="24" t="s">
        <v>20</v>
      </c>
      <c r="D10" s="25">
        <v>1</v>
      </c>
      <c r="E10" s="25" t="s">
        <v>21</v>
      </c>
      <c r="F10" s="25" t="s">
        <v>28</v>
      </c>
      <c r="G10" s="25">
        <v>4</v>
      </c>
      <c r="H10" s="22" t="s">
        <v>24</v>
      </c>
      <c r="I10" s="29" t="s">
        <v>14</v>
      </c>
      <c r="J10" s="30" t="s">
        <v>18</v>
      </c>
      <c r="K10" s="1" t="s">
        <v>35</v>
      </c>
      <c r="L10" s="30" t="s">
        <v>37</v>
      </c>
      <c r="M10" s="23">
        <v>0</v>
      </c>
      <c r="N10" s="20">
        <f t="shared" si="0"/>
        <v>0</v>
      </c>
      <c r="O10" s="34"/>
    </row>
    <row r="11" spans="1:15" ht="84.6" customHeight="1" thickTop="1" thickBot="1" x14ac:dyDescent="0.3">
      <c r="A11" s="18"/>
      <c r="B11" s="17">
        <v>4</v>
      </c>
      <c r="C11" s="24" t="s">
        <v>29</v>
      </c>
      <c r="D11" s="25">
        <v>3</v>
      </c>
      <c r="E11" s="25" t="s">
        <v>31</v>
      </c>
      <c r="F11" s="25" t="s">
        <v>30</v>
      </c>
      <c r="G11" s="25">
        <v>4</v>
      </c>
      <c r="H11" s="22" t="s">
        <v>25</v>
      </c>
      <c r="I11" s="29" t="s">
        <v>14</v>
      </c>
      <c r="J11" s="30" t="s">
        <v>18</v>
      </c>
      <c r="K11" s="1" t="s">
        <v>35</v>
      </c>
      <c r="L11" s="30" t="s">
        <v>37</v>
      </c>
      <c r="M11" s="23">
        <v>0</v>
      </c>
      <c r="N11" s="20">
        <f t="shared" ref="N11:N12" si="1">D11*M11</f>
        <v>0</v>
      </c>
      <c r="O11" s="34"/>
    </row>
    <row r="12" spans="1:15" ht="91.5" thickTop="1" thickBot="1" x14ac:dyDescent="0.3">
      <c r="A12" s="18"/>
      <c r="B12" s="17">
        <v>5</v>
      </c>
      <c r="C12" s="24" t="s">
        <v>32</v>
      </c>
      <c r="D12" s="25">
        <v>20</v>
      </c>
      <c r="E12" s="25" t="s">
        <v>31</v>
      </c>
      <c r="F12" s="25" t="s">
        <v>34</v>
      </c>
      <c r="G12" s="25">
        <v>4</v>
      </c>
      <c r="H12" s="22" t="s">
        <v>33</v>
      </c>
      <c r="I12" s="29" t="s">
        <v>14</v>
      </c>
      <c r="J12" s="30" t="s">
        <v>18</v>
      </c>
      <c r="K12" s="1" t="s">
        <v>36</v>
      </c>
      <c r="L12" s="30" t="s">
        <v>38</v>
      </c>
      <c r="M12" s="23">
        <v>0</v>
      </c>
      <c r="N12" s="20">
        <f t="shared" si="1"/>
        <v>0</v>
      </c>
      <c r="O12" s="34"/>
    </row>
    <row r="13" spans="1:15" ht="37.5" customHeight="1" thickTop="1" thickBot="1" x14ac:dyDescent="0.3">
      <c r="C13" s="7"/>
      <c r="D13" s="27"/>
      <c r="E13" s="28"/>
      <c r="F13" s="7"/>
      <c r="G13" s="7"/>
      <c r="H13" s="2"/>
      <c r="I13" s="7"/>
      <c r="J13" s="7"/>
      <c r="L13" s="2"/>
      <c r="M13" s="37" t="s">
        <v>7</v>
      </c>
      <c r="N13" s="38"/>
    </row>
    <row r="14" spans="1:15" ht="17.25" thickTop="1" thickBot="1" x14ac:dyDescent="0.3">
      <c r="C14" s="7"/>
      <c r="D14" s="27"/>
      <c r="E14" s="28"/>
      <c r="F14" s="7"/>
      <c r="G14" s="7"/>
      <c r="H14" s="2"/>
      <c r="I14" s="7"/>
      <c r="J14" s="7"/>
      <c r="L14" s="2"/>
      <c r="M14" s="39">
        <f>SUM(N8:N12)</f>
        <v>0</v>
      </c>
      <c r="N14" s="40"/>
      <c r="O14" s="34"/>
    </row>
    <row r="15" spans="1:15" ht="16.5" thickTop="1" x14ac:dyDescent="0.25">
      <c r="B15" s="41" t="s">
        <v>19</v>
      </c>
      <c r="C15" s="41"/>
      <c r="D15" s="41"/>
      <c r="E15" s="41"/>
      <c r="F15" s="41"/>
      <c r="G15" s="41"/>
      <c r="H15" s="41"/>
      <c r="I15" s="41"/>
      <c r="J15" s="41"/>
      <c r="K15" s="41"/>
      <c r="L15" s="2"/>
    </row>
    <row r="16" spans="1:15" x14ac:dyDescent="0.25">
      <c r="C16" s="7"/>
      <c r="D16" s="27"/>
      <c r="E16" s="28"/>
      <c r="F16" s="7"/>
      <c r="G16" s="7"/>
      <c r="H16" s="2"/>
      <c r="I16" s="7"/>
      <c r="J16" s="7"/>
      <c r="L16" s="2"/>
    </row>
    <row r="17" spans="3:12" x14ac:dyDescent="0.25">
      <c r="C17" s="7"/>
      <c r="D17" s="27"/>
      <c r="E17" s="28"/>
      <c r="F17" s="7"/>
      <c r="G17" s="7"/>
      <c r="H17" s="2"/>
      <c r="I17" s="7"/>
      <c r="J17" s="7"/>
      <c r="L17" s="2"/>
    </row>
    <row r="18" spans="3:12" x14ac:dyDescent="0.25">
      <c r="C18" s="7"/>
      <c r="D18" s="27"/>
      <c r="E18" s="28"/>
      <c r="F18" s="7"/>
      <c r="G18" s="7"/>
      <c r="H18" s="2"/>
      <c r="I18" s="7"/>
      <c r="J18" s="7"/>
      <c r="L18" s="2"/>
    </row>
    <row r="19" spans="3:12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3:12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3:12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3:12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3:12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3:12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3:12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3:12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3:12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3:12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3:12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3:12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3:12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3:12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  <row r="203" spans="3:12" x14ac:dyDescent="0.25">
      <c r="C203" s="7"/>
      <c r="D203" s="27"/>
      <c r="E203" s="28"/>
      <c r="F203" s="7"/>
      <c r="G203" s="7"/>
      <c r="H203" s="2"/>
      <c r="I203" s="7"/>
      <c r="J203" s="7"/>
      <c r="L203" s="2"/>
    </row>
    <row r="204" spans="3:12" x14ac:dyDescent="0.25">
      <c r="C204" s="7"/>
      <c r="D204" s="27"/>
      <c r="E204" s="28"/>
      <c r="F204" s="7"/>
      <c r="G204" s="7"/>
      <c r="H204" s="2"/>
      <c r="I204" s="7"/>
      <c r="J204" s="7"/>
      <c r="L204" s="2"/>
    </row>
  </sheetData>
  <mergeCells count="6">
    <mergeCell ref="H4:I4"/>
    <mergeCell ref="M13:N13"/>
    <mergeCell ref="M14:N14"/>
    <mergeCell ref="B15:K15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2023-01-03T09:47:12Z</dcterms:modified>
</cp:coreProperties>
</file>