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/>
  <bookViews>
    <workbookView xWindow="28800" yWindow="500" windowWidth="51200" windowHeight="283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<sst xmlns="http://schemas.openxmlformats.org/spreadsheetml/2006/main" count="26" uniqueCount="26">
  <si>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</si>
  <si>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</si>
  <si>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</si>
  <si>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</si>
  <si>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</si>
  <si>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</si>
  <si>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</si>
  <si>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</si>
  <si>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</si>
  <si>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</si>
  <si>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</si>
  <si>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</si>
  <si>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</si>
  <si>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</si>
  <si>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</si>
  <si>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</si>
  <si>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</si>
  <si>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</si>
  <si>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</si>
  <si>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</si>
  <si>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30213-Osobní počítače</t>
  </si>
  <si>
    <r>
      <t xml:space="preserve">Výzva </t>
    </r>
    <r>
      <rPr>
        <b/>
        <sz val="14"/>
        <rFont val="Arial"/>
        <family val="2"/>
      </rPr>
      <t>č. 28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</si>
  <si>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r>
      <t xml:space="preserve">Požadujeme pro specifickou práci s grafickými programy následující sestavu:
</t>
    </r>
    <r>
      <rPr>
        <b/>
        <sz val="10"/>
        <color theme="1"/>
        <rFont val="Arial"/>
        <family val="2"/>
      </rPr>
      <t>Základní deska</t>
    </r>
    <r>
      <rPr>
        <sz val="10"/>
        <color theme="1"/>
        <rFont val="Arial"/>
        <family val="2"/>
      </rPr>
      <t xml:space="preserve"> (například GIGABYTE Z690 UD DDR5)
podpora min. 3x NVMe SSD, min. 4x DDR5 slot (podpora až 6000MHz), min. 3x PCIe x16
</t>
    </r>
    <r>
      <rPr>
        <b/>
        <sz val="10"/>
        <color theme="1"/>
        <rFont val="Arial"/>
        <family val="2"/>
      </rPr>
      <t xml:space="preserve">Procesor </t>
    </r>
    <r>
      <rPr>
        <sz val="10"/>
        <color theme="1"/>
        <rFont val="Arial"/>
        <family val="2"/>
      </rPr>
      <t>(například Intel Core i9-13900KF)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Pasmark benchmark min. 59.500 bodů  
Počet jader procesoru min. 24 (min. 32 vláken, cache min. 36MB, podpora až 20 PCIe linek)
</t>
    </r>
    <r>
      <rPr>
        <b/>
        <sz val="10"/>
        <color theme="1"/>
        <rFont val="Arial"/>
        <family val="2"/>
      </rPr>
      <t>Chladič CPU</t>
    </r>
    <r>
      <rPr>
        <sz val="10"/>
        <color theme="1"/>
        <rFont val="Arial"/>
        <family val="2"/>
      </rPr>
      <t xml:space="preserve"> (Arctic Liquid Freezer II 360)
požadujeme vodní chlazení, min. 3x 120mm ventilátor s automatickou regulací (max 1800RPM, s max. hlučností 24,5dB)
</t>
    </r>
    <r>
      <rPr>
        <b/>
        <sz val="10"/>
        <color theme="1"/>
        <rFont val="Arial"/>
        <family val="2"/>
      </rPr>
      <t xml:space="preserve">Grafická karta </t>
    </r>
    <r>
      <rPr>
        <sz val="10"/>
        <color theme="1"/>
        <rFont val="Arial"/>
        <family val="2"/>
      </rPr>
      <t>(například MSI VGA Nvidia GeForce RTX 3060 Ti Ventus 3X 8GD6X OC, 8GB, GDDR6X)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Passmark benchmark min. 20 000 bodů (min. frekvence jádra min. 1695MHz)
Operační paměť grafické karty min. 8GB, min. 19Gbps, 256-bit
Min. výstupy 3x DP, 1x HDMI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Operační paměti</t>
    </r>
    <r>
      <rPr>
        <sz val="10"/>
        <color theme="1"/>
        <rFont val="Arial"/>
        <family val="2"/>
      </rPr>
      <t xml:space="preserve"> (například KINGSTON 32GB 5600MT/s DDR5 CL36 DIMM (Kit of 2) FURY Beast Black EXPO)
Paměť RAM typu DDR5 min. 32 GB (2x 16GB), 
frekvence min. 5600MHz, podpora XMP, max. CL36
</t>
    </r>
    <r>
      <rPr>
        <b/>
        <sz val="10"/>
        <color theme="1"/>
        <rFont val="Arial"/>
        <family val="2"/>
      </rPr>
      <t>Disk SSD</t>
    </r>
    <r>
      <rPr>
        <sz val="10"/>
        <color theme="1"/>
        <rFont val="Arial"/>
        <family val="2"/>
      </rPr>
      <t xml:space="preserve"> (například 980 PRO NVMe SSD 2 TB)
NVMe SSD disk min. 2000 GB
čtení až 7000MB/s, zápis až 5100MB/s
MTBF min 1.5mil. h, podpora 256b sifrování AES, záruka na SSD min. 5let</t>
    </r>
  </si>
  <si>
    <r>
      <rPr>
        <b/>
        <sz val="10"/>
        <rFont val="Arial"/>
        <family val="2"/>
      </rPr>
      <t xml:space="preserve">Zdroj </t>
    </r>
    <r>
      <rPr>
        <sz val="10"/>
        <rFont val="Arial"/>
        <family val="2"/>
      </rPr>
      <t>(například Seasonic G12 GC-850 Gold)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ATX typ
min. 850W 80PLUS Bronze
min. 120mm FAN, min. 5let záruka
</t>
    </r>
    <r>
      <rPr>
        <b/>
        <sz val="10"/>
        <rFont val="Arial"/>
        <family val="2"/>
      </rPr>
      <t>PC case</t>
    </r>
    <r>
      <rPr>
        <sz val="10"/>
        <rFont val="Arial"/>
        <family val="2"/>
      </rPr>
      <t xml:space="preserve"> (například EVOLVEO Silens S1)
konektory shora, min. 1x USB 3.0, 2x USB 2.0, 2x 3.5" int., 3x 2.5" int., ATX
výsuvný prachový filtr pod zdrojem 
</t>
    </r>
    <r>
      <rPr>
        <b/>
        <sz val="10"/>
        <rFont val="Arial"/>
        <family val="2"/>
      </rPr>
      <t>Operační systém:</t>
    </r>
    <r>
      <rPr>
        <sz val="10"/>
        <rFont val="Arial"/>
        <family val="2"/>
      </rPr>
      <t xml:space="preserve"> min. originální Windows 11 Pro (s možností downgrade na Windows 10 Pro), předem nepoužitý.
</t>
    </r>
    <r>
      <rPr>
        <b/>
        <i/>
        <sz val="10"/>
        <rFont val="Arial"/>
        <family val="2"/>
      </rPr>
      <t xml:space="preserve">Výbava:
</t>
    </r>
    <r>
      <rPr>
        <i/>
        <sz val="10"/>
        <rFont val="Arial"/>
        <family val="2"/>
      </rPr>
      <t>Bez mechaniky, min. 1x HDMI a 3x DisplayPort, 5× USB 3.2, 4× USB 2.0, 1x USB-C 3.2, 1x RJ45 (podpora 2.5GBps LAN)</t>
    </r>
    <r>
      <rPr>
        <b/>
        <i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Prosíme dodat jako funkční nainstalovanou sestavu.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Záruka: min. 3 roky (cena nesmí překročit 50 000,- Kč bez DPH/ ks)</t>
    </r>
  </si>
  <si>
    <t>FSV UK
U Kříže 8, 158 00 Praha 5</t>
  </si>
  <si>
    <t>PC sestava Gec pro 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</si>
</sst>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1" fillId="0" borderId="8" xfId="21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6" fontId="4" fillId="0" borderId="9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130" zoomScaleNormal="130" zoomScalePageLayoutView="70" workbookViewId="0" topLeftCell="A2">
      <selection activeCell="C3" sqref="C3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255" customHeight="1">
      <c r="A3" s="31">
        <v>1</v>
      </c>
      <c r="B3" s="16" t="s">
        <v>25</v>
      </c>
      <c r="C3" s="18" t="s">
        <v>22</v>
      </c>
      <c r="D3" s="18"/>
      <c r="E3" s="18"/>
      <c r="F3" s="20">
        <v>1</v>
      </c>
      <c r="G3" s="23"/>
      <c r="H3" s="29">
        <f aca="true" t="shared" si="0" ref="H3">G3*1.21</f>
        <v>0</v>
      </c>
      <c r="I3" s="29">
        <f aca="true" t="shared" si="1" ref="I3">H3*F3</f>
        <v>0</v>
      </c>
      <c r="J3" s="32" t="s">
        <v>24</v>
      </c>
      <c r="K3" s="27" t="s">
        <v>20</v>
      </c>
      <c r="L3" s="24">
        <v>230106</v>
      </c>
      <c r="M3" s="14"/>
      <c r="N3" s="14"/>
    </row>
    <row r="4" spans="1:13" ht="168">
      <c r="A4" s="30"/>
      <c r="B4" s="15"/>
      <c r="C4" s="17" t="s">
        <v>23</v>
      </c>
      <c r="D4" s="19"/>
      <c r="E4" s="19"/>
      <c r="F4" s="21"/>
      <c r="G4" s="22"/>
      <c r="H4" s="28"/>
      <c r="I4" s="28"/>
      <c r="J4" s="26"/>
      <c r="K4" s="26"/>
      <c r="L4" s="25"/>
      <c r="M4" s="14"/>
    </row>
    <row r="5" spans="1:13" ht="15.75" customHeight="1">
      <c r="A5" s="35" t="s">
        <v>11</v>
      </c>
      <c r="B5" s="36"/>
      <c r="C5" s="36"/>
      <c r="D5" s="9"/>
      <c r="E5" s="9"/>
      <c r="F5" s="37">
        <f>F6/1.21</f>
        <v>0</v>
      </c>
      <c r="G5" s="38"/>
      <c r="H5" s="38"/>
      <c r="I5" s="38"/>
      <c r="J5" s="10"/>
      <c r="K5" s="10"/>
      <c r="L5" s="11"/>
      <c r="M5" s="14"/>
    </row>
    <row r="6" spans="1:12" ht="15.75" customHeight="1" thickBot="1">
      <c r="A6" s="39" t="s">
        <v>12</v>
      </c>
      <c r="B6" s="40"/>
      <c r="C6" s="40"/>
      <c r="D6" s="12"/>
      <c r="E6" s="12"/>
      <c r="F6" s="41">
        <f>SUM(I3:I4)</f>
        <v>0</v>
      </c>
      <c r="G6" s="42"/>
      <c r="H6" s="42"/>
      <c r="I6" s="42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39" r:id="rId1"/>
  <headerFooter>
    <oddFooter>&amp;CVýzva č. 28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2022-10-03T11:46:31Z</cp:lastPrinted>
  <dcterms:created xsi:type="dcterms:W3CDTF">2016-08-01T15:32:31Z</dcterms:created>
  <dcterms:modified xsi:type="dcterms:W3CDTF">2023-03-03T08:48:00Z</dcterms:modified>
  <cp:category/>
  <cp:version/>
  <cp:contentType/>
  <cp:contentStatus/>
</cp:coreProperties>
</file>