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fakultni DNS\7 Drobna ICT\VZ ICT 38 (02-2023) FRM stomatologie\"/>
    </mc:Choice>
  </mc:AlternateContent>
  <bookViews>
    <workbookView xWindow="0" yWindow="0" windowWidth="28800" windowHeight="12300"/>
  </bookViews>
  <sheets>
    <sheet name="část 2" sheetId="7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7" l="1"/>
  <c r="G6" i="7" l="1"/>
</calcChain>
</file>

<file path=xl/sharedStrings.xml><?xml version="1.0" encoding="utf-8"?>
<sst xmlns="http://schemas.openxmlformats.org/spreadsheetml/2006/main" count="18" uniqueCount="18">
  <si>
    <t>Položka č.</t>
  </si>
  <si>
    <t>Požadovaný počet (ks)</t>
  </si>
  <si>
    <t>Cena (Kč) bez DPH</t>
  </si>
  <si>
    <t>Jednotková</t>
  </si>
  <si>
    <t>Celková</t>
  </si>
  <si>
    <t>Poznámky:</t>
  </si>
  <si>
    <t>Celkem bez DPH</t>
  </si>
  <si>
    <t>Technické požadavky</t>
  </si>
  <si>
    <t>Položka</t>
  </si>
  <si>
    <t>V případě, že níže uvedené specifikace obsahují odkaz (přímý nebo nepřímý) na konkrétní výrobek, výrobce či dodavatele a není-li tento odkaz odůvodněn z hlediska požadované kompatibility, je tento odkaz uveden s ohledem na přesnost a srozumitelnost. V tomto případě může dodavatel nabídnout rovnocenné nebo kvalitativně lepší řešení.</t>
  </si>
  <si>
    <t>Technické požadavky zadavatele jsou z hlediska kvality požadavkem minimálním. Dodavatel může nabídnou zboží stejné nebo lepší kvality.</t>
  </si>
  <si>
    <t>Lhůta pro dodání činí 21 kalendářních dnů od dne účinnosti objednávky</t>
  </si>
  <si>
    <t>Konkrétní název nabízeného zboží/ seznam komponentů</t>
  </si>
  <si>
    <r>
      <t xml:space="preserve">počítačová sestava z komponentů </t>
    </r>
    <r>
      <rPr>
        <b/>
        <sz val="11"/>
        <rFont val="Calibri"/>
        <family val="2"/>
        <charset val="238"/>
        <scheme val="minor"/>
      </rPr>
      <t xml:space="preserve">včetně sestavení </t>
    </r>
  </si>
  <si>
    <t>Počítačová sestava - FRM</t>
  </si>
  <si>
    <t>Specifikace zboží</t>
  </si>
  <si>
    <t>Procesor s 24 jádry a 32 vlákny s maximálním TDP 255W a pracovní frekvencí 3GHz (v Turbo režimu až 5.8GHz), L3 Cache minimálně 36MB, Socket procesoru LGA1700, integrovaná grafická karta s podporou DirectX12 a frekvencí grafického jádra min. 1500MHz, passmark skóre min. 59 500 bodů.
ATX Základní deska s chipsetem LGA1700 a minimálně 4 sloty DDR5 7200MHz RAM, interní konektory – USB 3.2, USB 2.0, USB-C 3.2, PCIe 5.0 x16 slot, PCIe 4.0 x16 slot, PCIe 3.0 x1 slot, M.2 PCIe 4.0 + SATA. Externí konektory – RJ-45 (LAN) 2.5Gbps, Audio Jack, USB 3.2 gen 1, USB 3.2 gen 2, USB-C gen 2, USB-C 3.2 gen 2 2x2, HDMI a DisplayPort. 
Kvalitní vzduchový chladič na procesor kompatibilní se socketem LGA1700, maximální výška chladiče 165mm, maximální hlučnost 25dB a maximální rychlost min. 1500RPM, konektor na připojení do základní desky PWM. 
4TB SSD disk s M.2 formátem (TLC) dosahující minimální rychlosti čtení 7300MB/s a minimální rychlosti zápisu 6600MB/s, životnost 2400TBW, SSD disk plně podporován PCIe 4.0 rozhraním.
4TB SSD disk 2,5" SATA III (QLC), min. rychlost čtění 550 MB/s, min. rychlost zápisu 500 MB/s, životnost minimálně 1400 TBW
(1 balení po dvou 32GB modulech = celkem 64GB RAM) - 64GB DDR5 RAM kit s minimální frekvencí 5600MHz, časováním CL36 a pracovním napětím 1,25V.</t>
  </si>
  <si>
    <t xml:space="preserve">Počítačový zdroj ATX 3.0 s výkonem 1000W a certifikací 80 plus Gold, minimální účinnost 90%, plně modulární kabeláž s minimálním počtem 1x 20+4-pin do MB, 1x 8-pin a 1x 4+4-pin CPU, 1x 12+4-pin (600 W) a 4x 6+2-pin PCIe, 6x SATA, 2x Molex.
Počítačová skříň v černém provedení s interním prostorem pro až 7 ventilátorů (s předinstalovanými 2x 180mm), na horním panelu minimálně 2x USB 3.2 typu A, 1x USB 3.2 typu C a 3.5mm audio jacky pro sluchátka a mikrofon. Musí být kompatibilní s ATX deskami, podpora minimální délky GPU karty 330mm a 174mm minimální výška pro CPU chladič.
Grafická karta s 12GB GDDR6X s rozhraním PCIe 4.0 x16 s podporoou CUDA a výrobní technologií 4nm. Minimální frekvence 2310 MHz, v Boost režimu maximální frekvence 2760 MHz. Délka karty je maximálně 305mm. Passmark skóre min. 30 000 bodů.
Windows 10 Pro Licence.
Součástí dodání je sestavení pracovní stanice a instalace operačního systému. Dodávané komponenty musí být mezi sebou kompatibilní.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</si>
</sst>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2"/>
      <color theme="1"/>
      <name val="Calibri"/>
      <family val="2"/>
      <charset val="238"/>
    </font>
    <font>
      <i/>
      <sz val="11"/>
      <color theme="1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 Light"/>
      <family val="2"/>
      <charset val="238"/>
      <scheme val="major"/>
    </font>
    <font>
      <b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11" fillId="0" borderId="0" applyNumberFormat="0" applyFill="0" applyBorder="0" applyAlignment="0" applyProtection="0"/>
  </cellStyleXfs>
  <cellXfs count="42">
    <xf numFmtId="0" fontId="0" fillId="0" borderId="0" xfId="0"/>
    <xf numFmtId="0" fontId="3" fillId="0" borderId="0" xfId="1"/>
    <xf numFmtId="0" fontId="2" fillId="2" borderId="8" xfId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 wrapText="1"/>
    </xf>
    <xf numFmtId="0" fontId="2" fillId="0" borderId="0" xfId="1" applyFont="1"/>
    <xf numFmtId="0" fontId="1" fillId="0" borderId="0" xfId="1" applyFont="1"/>
    <xf numFmtId="0" fontId="5" fillId="4" borderId="11" xfId="1" applyFont="1" applyFill="1" applyBorder="1" applyAlignment="1">
      <alignment horizontal="right" vertical="center"/>
    </xf>
    <xf numFmtId="0" fontId="5" fillId="4" borderId="12" xfId="1" applyFont="1" applyFill="1" applyBorder="1" applyAlignment="1">
      <alignment horizontal="right" vertical="center"/>
    </xf>
    <xf numFmtId="0" fontId="3" fillId="0" borderId="0" xfId="1" applyFill="1" applyAlignment="1">
      <alignment horizontal="right"/>
    </xf>
    <xf numFmtId="4" fontId="5" fillId="0" borderId="0" xfId="1" applyNumberFormat="1" applyFont="1" applyFill="1"/>
    <xf numFmtId="0" fontId="5" fillId="2" borderId="14" xfId="1" applyFont="1" applyFill="1" applyBorder="1" applyAlignment="1">
      <alignment horizontal="center" vertical="center" textRotation="90"/>
    </xf>
    <xf numFmtId="0" fontId="5" fillId="2" borderId="15" xfId="1" applyFont="1" applyFill="1" applyBorder="1" applyAlignment="1">
      <alignment horizontal="center" vertical="center" textRotation="90"/>
    </xf>
    <xf numFmtId="0" fontId="8" fillId="0" borderId="1" xfId="0" applyFont="1" applyFill="1" applyBorder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1" fillId="0" borderId="0" xfId="2" applyAlignment="1">
      <alignment vertical="center" wrapText="1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0" fillId="0" borderId="0" xfId="0" applyFont="1" applyAlignment="1">
      <alignment wrapText="1"/>
    </xf>
    <xf numFmtId="0" fontId="14" fillId="0" borderId="0" xfId="1" applyFont="1"/>
    <xf numFmtId="0" fontId="5" fillId="0" borderId="0" xfId="1" applyFont="1"/>
    <xf numFmtId="0" fontId="8" fillId="0" borderId="18" xfId="0" applyFont="1" applyFill="1" applyBorder="1" applyAlignment="1">
      <alignment horizontal="left" vertical="center" wrapText="1"/>
    </xf>
    <xf numFmtId="4" fontId="2" fillId="3" borderId="19" xfId="1" applyNumberFormat="1" applyFont="1" applyFill="1" applyBorder="1" applyAlignment="1">
      <alignment horizontal="right" vertical="center"/>
    </xf>
    <xf numFmtId="4" fontId="0" fillId="2" borderId="2" xfId="1" applyNumberFormat="1" applyFont="1" applyFill="1" applyBorder="1" applyAlignment="1">
      <alignment horizontal="left" vertical="center"/>
    </xf>
    <xf numFmtId="4" fontId="0" fillId="2" borderId="16" xfId="1" applyNumberFormat="1" applyFont="1" applyFill="1" applyBorder="1" applyAlignment="1">
      <alignment horizontal="left" vertical="center"/>
    </xf>
    <xf numFmtId="4" fontId="1" fillId="2" borderId="10" xfId="1" applyNumberFormat="1" applyFont="1" applyFill="1" applyBorder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7" fillId="0" borderId="12" xfId="0" applyFont="1" applyBorder="1" applyAlignment="1">
      <alignment horizontal="left" wrapText="1"/>
    </xf>
    <xf numFmtId="0" fontId="5" fillId="2" borderId="2" xfId="1" applyFont="1" applyFill="1" applyBorder="1" applyAlignment="1">
      <alignment horizontal="center" vertical="center" textRotation="90"/>
    </xf>
    <xf numFmtId="0" fontId="5" fillId="2" borderId="6" xfId="1" applyFont="1" applyFill="1" applyBorder="1" applyAlignment="1">
      <alignment horizontal="center" vertical="center" textRotation="90"/>
    </xf>
    <xf numFmtId="0" fontId="2" fillId="2" borderId="3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13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4" fontId="6" fillId="0" borderId="1" xfId="1" applyNumberFormat="1" applyFont="1" applyFill="1" applyBorder="1" applyAlignment="1">
      <alignment horizontal="center" vertical="center"/>
    </xf>
    <xf numFmtId="3" fontId="8" fillId="0" borderId="1" xfId="0" applyNumberFormat="1" applyFont="1" applyFill="1" applyBorder="1" applyAlignment="1">
      <alignment horizontal="left" vertical="center" wrapText="1"/>
    </xf>
    <xf numFmtId="0" fontId="3" fillId="0" borderId="17" xfId="1" applyBorder="1" applyAlignment="1">
      <alignment horizontal="center" vertical="center"/>
    </xf>
    <xf numFmtId="0" fontId="3" fillId="0" borderId="0" xfId="1" applyBorder="1" applyAlignment="1">
      <alignment horizontal="center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4" fontId="0" fillId="3" borderId="1" xfId="0" applyNumberFormat="1" applyFill="1" applyBorder="1" applyAlignment="1">
      <alignment horizontal="center" vertical="center"/>
    </xf>
  </cellXfs>
  <cellStyles count="3">
    <cellStyle name="Hypertextový odkaz" xfId="2" builtinId="8"/>
    <cellStyle name="Normální" xfId="0" builtinId="0"/>
    <cellStyle name="Normální 2" xfId="1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abSelected="1" topLeftCell="A4" zoomScale="80" zoomScaleNormal="80" workbookViewId="0">
      <selection activeCell="C6" sqref="C6"/>
    </sheetView>
  </sheetViews>
  <sheetFormatPr defaultRowHeight="12.75" x14ac:dyDescent="0.2"/>
  <cols>
    <col min="1" max="1" width="4.5703125" style="1" customWidth="1"/>
    <col min="2" max="2" width="39.140625" style="1" customWidth="1"/>
    <col min="3" max="3" width="111.5703125" style="1" customWidth="1"/>
    <col min="4" max="4" width="62.140625" style="1" customWidth="1"/>
    <col min="5" max="5" width="7.28515625" style="1" customWidth="1"/>
    <col min="6" max="6" width="12.5703125" style="1" customWidth="1"/>
    <col min="7" max="7" width="15.42578125" style="1" customWidth="1"/>
    <col min="8" max="8" width="14.7109375" style="1" customWidth="1"/>
    <col min="9" max="16384" width="9.140625" style="1"/>
  </cols>
  <sheetData>
    <row r="1" spans="1:7" ht="18.75" x14ac:dyDescent="0.2">
      <c r="A1" s="26" t="s">
        <v>15</v>
      </c>
      <c r="B1" s="26"/>
      <c r="C1" s="26"/>
      <c r="D1" s="26"/>
      <c r="E1" s="26"/>
      <c r="F1" s="26"/>
      <c r="G1" s="26"/>
    </row>
    <row r="2" spans="1:7" ht="35.25" customHeight="1" thickBot="1" x14ac:dyDescent="0.3">
      <c r="A2" s="27" t="s">
        <v>9</v>
      </c>
      <c r="B2" s="27"/>
      <c r="C2" s="27"/>
      <c r="D2" s="27"/>
      <c r="E2" s="27"/>
      <c r="F2" s="27"/>
      <c r="G2" s="27"/>
    </row>
    <row r="3" spans="1:7" ht="15" customHeight="1" x14ac:dyDescent="0.2">
      <c r="A3" s="28" t="s">
        <v>0</v>
      </c>
      <c r="B3" s="10"/>
      <c r="C3" s="30" t="s">
        <v>7</v>
      </c>
      <c r="D3" s="30" t="s">
        <v>12</v>
      </c>
      <c r="E3" s="30" t="s">
        <v>1</v>
      </c>
      <c r="F3" s="33" t="s">
        <v>2</v>
      </c>
      <c r="G3" s="34"/>
    </row>
    <row r="4" spans="1:7" ht="75" customHeight="1" thickBot="1" x14ac:dyDescent="0.25">
      <c r="A4" s="29"/>
      <c r="B4" s="11" t="s">
        <v>8</v>
      </c>
      <c r="C4" s="31"/>
      <c r="D4" s="32"/>
      <c r="E4" s="31"/>
      <c r="F4" s="2" t="s">
        <v>3</v>
      </c>
      <c r="G4" s="3" t="s">
        <v>4</v>
      </c>
    </row>
    <row r="5" spans="1:7" ht="15" customHeight="1" x14ac:dyDescent="0.2">
      <c r="A5" s="23" t="s">
        <v>14</v>
      </c>
      <c r="B5" s="24"/>
      <c r="C5" s="25"/>
      <c r="D5" s="25"/>
      <c r="E5" s="25"/>
      <c r="F5" s="25"/>
      <c r="G5" s="25"/>
    </row>
    <row r="6" spans="1:7" ht="302.25" customHeight="1" x14ac:dyDescent="0.2">
      <c r="A6" s="37">
        <v>1</v>
      </c>
      <c r="B6" s="36" t="s">
        <v>13</v>
      </c>
      <c r="C6" s="21" t="s">
        <v>16</v>
      </c>
      <c r="D6" s="39"/>
      <c r="E6" s="40">
        <v>1</v>
      </c>
      <c r="F6" s="41">
        <v>0</v>
      </c>
      <c r="G6" s="35">
        <f t="shared" ref="G6" si="0">E6*F6</f>
        <v>0</v>
      </c>
    </row>
    <row r="7" spans="1:7" ht="321.75" customHeight="1" x14ac:dyDescent="0.2">
      <c r="A7" s="38"/>
      <c r="B7" s="36"/>
      <c r="C7" s="12" t="s">
        <v>17</v>
      </c>
      <c r="D7" s="39"/>
      <c r="E7" s="40"/>
      <c r="F7" s="41"/>
      <c r="G7" s="35"/>
    </row>
    <row r="8" spans="1:7" ht="15.75" thickBot="1" x14ac:dyDescent="0.25">
      <c r="A8" s="6"/>
      <c r="B8" s="7"/>
      <c r="C8" s="7"/>
      <c r="D8" s="7"/>
      <c r="E8" s="7"/>
      <c r="F8" s="6" t="s">
        <v>6</v>
      </c>
      <c r="G8" s="22">
        <f>SUM(G6:G6)</f>
        <v>0</v>
      </c>
    </row>
    <row r="9" spans="1:7" x14ac:dyDescent="0.2">
      <c r="F9" s="8"/>
      <c r="G9" s="9"/>
    </row>
    <row r="10" spans="1:7" ht="15" x14ac:dyDescent="0.25">
      <c r="A10" s="4" t="s">
        <v>5</v>
      </c>
      <c r="B10" s="4"/>
      <c r="C10" s="5"/>
      <c r="D10" s="5"/>
      <c r="E10" s="5"/>
      <c r="F10" s="5"/>
      <c r="G10" s="5"/>
    </row>
    <row r="11" spans="1:7" x14ac:dyDescent="0.2">
      <c r="C11" s="1" t="s">
        <v>10</v>
      </c>
    </row>
    <row r="12" spans="1:7" x14ac:dyDescent="0.2">
      <c r="C12" s="20" t="s">
        <v>11</v>
      </c>
    </row>
    <row r="13" spans="1:7" ht="15.75" x14ac:dyDescent="0.2">
      <c r="C13" s="16"/>
    </row>
    <row r="14" spans="1:7" ht="15" x14ac:dyDescent="0.2">
      <c r="C14" s="15"/>
    </row>
    <row r="15" spans="1:7" ht="15.75" x14ac:dyDescent="0.2">
      <c r="C15" s="13"/>
    </row>
    <row r="16" spans="1:7" ht="15" x14ac:dyDescent="0.2">
      <c r="C16" s="17"/>
    </row>
    <row r="17" spans="3:3" ht="15" x14ac:dyDescent="0.2">
      <c r="C17" s="14"/>
    </row>
    <row r="18" spans="3:3" ht="15" x14ac:dyDescent="0.25">
      <c r="C18" s="18"/>
    </row>
    <row r="19" spans="3:3" ht="15" x14ac:dyDescent="0.25">
      <c r="C19" s="19"/>
    </row>
  </sheetData>
  <protectedRanges>
    <protectedRange sqref="F6:F7" name="Oblast1"/>
  </protectedRanges>
  <mergeCells count="14">
    <mergeCell ref="G6:G7"/>
    <mergeCell ref="B6:B7"/>
    <mergeCell ref="A6:A7"/>
    <mergeCell ref="D6:D7"/>
    <mergeCell ref="E6:E7"/>
    <mergeCell ref="F6:F7"/>
    <mergeCell ref="A5:G5"/>
    <mergeCell ref="A1:G1"/>
    <mergeCell ref="A2:G2"/>
    <mergeCell ref="A3:A4"/>
    <mergeCell ref="C3:C4"/>
    <mergeCell ref="D3:D4"/>
    <mergeCell ref="E3:E4"/>
    <mergeCell ref="F3:G3"/>
  </mergeCells>
  <conditionalFormatting sqref="A5:B5">
    <cfRule type="expression" dxfId="0" priority="1">
      <formula>#REF!="alternativní"</formula>
    </cfRule>
  </conditionalFormatting>
  <pageMargins left="0.7" right="0.7" top="0.78740157499999996" bottom="0.78740157499999996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část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Hotová Lenka</dc:creator>
  <cp:lastModifiedBy>Škrabal Ondřej</cp:lastModifiedBy>
  <cp:lastPrinted>2021-07-16T12:05:43Z</cp:lastPrinted>
  <dcterms:created xsi:type="dcterms:W3CDTF">2019-09-27T11:56:57Z</dcterms:created>
  <dcterms:modified xsi:type="dcterms:W3CDTF">2023-03-08T12:35:23Z</dcterms:modified>
</cp:coreProperties>
</file>