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<sst xmlns="http://schemas.openxmlformats.org/spreadsheetml/2006/main" count="61" uniqueCount="34">
  <si>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</si>
  <si>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</si>
  <si>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</si>
  <si>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</si>
  <si>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</si>
  <si>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</si>
  <si>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</si>
  <si>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</si>
  <si>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</si>
  <si>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</si>
  <si>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</si>
  <si>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</si>
  <si>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</si>
  <si>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</si>
  <si>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</si>
  <si>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</si>
  <si>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</si>
  <si>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</si>
  <si>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</si>
  <si>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V případě, že se dodavatel při předání zboží na uvedené tel. číslo nedovolá, bude v takovém případě volat tel. +420 495 067 642.</t>
  </si>
  <si>
    <t>Mgr. Ivona Šringrová
Tel.: 495 067 449
e-mail: springri@faf.cuni.cz</t>
  </si>
  <si>
    <t>Katedra biochemických věd</t>
  </si>
  <si>
    <t>Inserty</t>
  </si>
  <si>
    <t>bal.</t>
  </si>
  <si>
    <r>
      <t xml:space="preserve">Inserty s kónickým dnem o objemu 100 </t>
    </r>
    <r>
      <rPr>
        <sz val="11"/>
        <color theme="1"/>
        <rFont val="Calibri"/>
        <family val="2"/>
      </rPr>
      <t>µl, rozměry 5 x 30 mm, čiré sklo. Velikost balení je 500 ks.</t>
    </r>
  </si>
  <si>
    <r>
      <t xml:space="preserve">Inserty s plastovými nožičkami, objem 100 </t>
    </r>
    <r>
      <rPr>
        <sz val="11"/>
        <color theme="1"/>
        <rFont val="Calibri"/>
        <family val="2"/>
      </rPr>
      <t>µ</t>
    </r>
    <r>
      <rPr>
        <sz val="9.35"/>
        <color theme="1"/>
        <rFont val="Calibri"/>
        <family val="2"/>
      </rPr>
      <t xml:space="preserve">l, </t>
    </r>
    <r>
      <rPr>
        <sz val="11"/>
        <color theme="1"/>
        <rFont val="Calibri"/>
        <family val="2"/>
        <scheme val="minor"/>
      </rPr>
      <t>rozměry 5,7 x 30 mm, čiré sklo. Velikost balení je 100 ks.</t>
    </r>
  </si>
  <si>
    <t>Inserty s kónickým dnem o objemu 100 µl, rozměry 5 x 31 mm, čiré sklo, vhodné pro lahvičky s malým otvorem. Velikost balení je 100 ks.</t>
  </si>
  <si>
    <t>Zkumavky 1,5 ml</t>
  </si>
  <si>
    <t>Zkumavky o objemu 1,5 ml, materiál PP, bezbarvé, nesterilní, bez Rnáz, Dnáz a endotoxinů, s kónickým dnem, s připojeným víčkem, možnost centrifugace až do 40000 x g, funkčnost při teplotě od -80°C do 121°C. Velikost balení je 500 ks.</t>
  </si>
  <si>
    <t>Nástavce k dávkovačům</t>
  </si>
  <si>
    <t>Nástavce k dávkovačům, objem je 0,1 ml, bezbarvé, kód bílá, kompatibilní s pipetami Eppendorf, sterilní. Velikost balení je 100 ks (baleno jednolivě).</t>
  </si>
  <si>
    <t>Stříkačkové filtry</t>
  </si>
  <si>
    <r>
      <t xml:space="preserve">Stříkačkové filtry o průměru 4 mm, rozměry 10,1 x 23,5 mm; velikost pórů je 0,20 </t>
    </r>
    <r>
      <rPr>
        <sz val="11"/>
        <color theme="1"/>
        <rFont val="Calibri"/>
        <family val="2"/>
      </rPr>
      <t>µm; objem &lt;</t>
    </r>
    <r>
      <rPr>
        <sz val="11"/>
        <color theme="1"/>
        <rFont val="Calibri"/>
        <family val="2"/>
        <scheme val="minor"/>
      </rPr>
      <t>2 ml; filtrační plocha 0,2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; teflonová membrána; nesterilní. Zakončení na šroub (typ luer lock). Velikost balení je 100 ks.</t>
    </r>
  </si>
  <si>
    <t>Laboratorní materiál 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</si>
</sst>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9.35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830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5"/>
  <sheetViews>
    <sheetView tabSelected="1" zoomScale="70" zoomScaleNormal="70" workbookViewId="0" topLeftCell="A1">
      <selection activeCell="H18" sqref="H1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5.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33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15</v>
      </c>
      <c r="H7" s="22" t="s">
        <v>16</v>
      </c>
      <c r="I7" s="31" t="s">
        <v>13</v>
      </c>
      <c r="J7" s="31" t="s">
        <v>17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46.5" thickBot="1" thickTop="1">
      <c r="B8" s="17">
        <v>1</v>
      </c>
      <c r="C8" s="24" t="s">
        <v>22</v>
      </c>
      <c r="D8" s="25">
        <v>3</v>
      </c>
      <c r="E8" s="25" t="s">
        <v>23</v>
      </c>
      <c r="F8" s="25" t="s">
        <v>24</v>
      </c>
      <c r="G8" s="25">
        <v>4</v>
      </c>
      <c r="H8" s="22"/>
      <c r="I8" s="29" t="s">
        <v>14</v>
      </c>
      <c r="J8" s="30" t="s">
        <v>18</v>
      </c>
      <c r="K8" s="1" t="s">
        <v>20</v>
      </c>
      <c r="L8" s="30" t="s">
        <v>21</v>
      </c>
      <c r="M8" s="23"/>
      <c r="N8" s="20">
        <f>D8*M8</f>
        <v>0</v>
      </c>
    </row>
    <row r="9" spans="1:14" ht="46.5" thickBot="1" thickTop="1">
      <c r="A9" s="7"/>
      <c r="B9" s="17">
        <v>2</v>
      </c>
      <c r="C9" s="24" t="s">
        <v>22</v>
      </c>
      <c r="D9" s="25">
        <v>2</v>
      </c>
      <c r="E9" s="25" t="s">
        <v>23</v>
      </c>
      <c r="F9" s="25" t="s">
        <v>25</v>
      </c>
      <c r="G9" s="25">
        <v>4</v>
      </c>
      <c r="H9" s="22"/>
      <c r="I9" s="29" t="s">
        <v>14</v>
      </c>
      <c r="J9" s="30" t="s">
        <v>18</v>
      </c>
      <c r="K9" s="1" t="s">
        <v>20</v>
      </c>
      <c r="L9" s="30" t="s">
        <v>21</v>
      </c>
      <c r="M9" s="23"/>
      <c r="N9" s="20">
        <f aca="true" t="shared" si="0" ref="N9:N11">D9*M9</f>
        <v>0</v>
      </c>
    </row>
    <row r="10" spans="1:14" ht="61.5" thickBot="1" thickTop="1">
      <c r="A10" s="7"/>
      <c r="B10" s="17">
        <v>3</v>
      </c>
      <c r="C10" s="24" t="s">
        <v>22</v>
      </c>
      <c r="D10" s="25">
        <v>5</v>
      </c>
      <c r="E10" s="25" t="s">
        <v>23</v>
      </c>
      <c r="F10" s="25" t="s">
        <v>26</v>
      </c>
      <c r="G10" s="25">
        <v>4</v>
      </c>
      <c r="H10" s="22"/>
      <c r="I10" s="29" t="s">
        <v>14</v>
      </c>
      <c r="J10" s="30" t="s">
        <v>18</v>
      </c>
      <c r="K10" s="1" t="s">
        <v>20</v>
      </c>
      <c r="L10" s="30" t="s">
        <v>21</v>
      </c>
      <c r="M10" s="23"/>
      <c r="N10" s="20">
        <f t="shared" si="0"/>
        <v>0</v>
      </c>
    </row>
    <row r="11" spans="1:14" ht="106.5" thickBot="1" thickTop="1">
      <c r="A11" s="7"/>
      <c r="B11" s="17">
        <v>4</v>
      </c>
      <c r="C11" s="24" t="s">
        <v>27</v>
      </c>
      <c r="D11" s="25">
        <v>14</v>
      </c>
      <c r="E11" s="25" t="s">
        <v>23</v>
      </c>
      <c r="F11" s="25" t="s">
        <v>28</v>
      </c>
      <c r="G11" s="25">
        <v>4</v>
      </c>
      <c r="H11" s="22"/>
      <c r="I11" s="29" t="s">
        <v>14</v>
      </c>
      <c r="J11" s="30" t="s">
        <v>18</v>
      </c>
      <c r="K11" s="1" t="s">
        <v>20</v>
      </c>
      <c r="L11" s="30" t="s">
        <v>21</v>
      </c>
      <c r="M11" s="23"/>
      <c r="N11" s="20">
        <f t="shared" si="0"/>
        <v>0</v>
      </c>
    </row>
    <row r="12" spans="1:14" ht="61.5" thickBot="1" thickTop="1">
      <c r="A12" s="18"/>
      <c r="B12" s="17">
        <v>5</v>
      </c>
      <c r="C12" s="24" t="s">
        <v>29</v>
      </c>
      <c r="D12" s="25">
        <v>2</v>
      </c>
      <c r="E12" s="25" t="s">
        <v>23</v>
      </c>
      <c r="F12" s="25" t="s">
        <v>30</v>
      </c>
      <c r="G12" s="25">
        <v>4</v>
      </c>
      <c r="H12" s="22"/>
      <c r="I12" s="29" t="s">
        <v>14</v>
      </c>
      <c r="J12" s="30" t="s">
        <v>18</v>
      </c>
      <c r="K12" s="1" t="s">
        <v>20</v>
      </c>
      <c r="L12" s="30" t="s">
        <v>21</v>
      </c>
      <c r="M12" s="23"/>
      <c r="N12" s="20">
        <f aca="true" t="shared" si="1" ref="N12:N13">D12*M12</f>
        <v>0</v>
      </c>
    </row>
    <row r="13" spans="1:14" ht="99.75" customHeight="1" thickBot="1" thickTop="1">
      <c r="A13" s="18"/>
      <c r="B13" s="17">
        <v>6</v>
      </c>
      <c r="C13" s="24" t="s">
        <v>31</v>
      </c>
      <c r="D13" s="25">
        <v>2</v>
      </c>
      <c r="E13" s="25" t="s">
        <v>23</v>
      </c>
      <c r="F13" s="25" t="s">
        <v>32</v>
      </c>
      <c r="G13" s="25">
        <v>4</v>
      </c>
      <c r="H13" s="22"/>
      <c r="I13" s="29" t="s">
        <v>14</v>
      </c>
      <c r="J13" s="30" t="s">
        <v>18</v>
      </c>
      <c r="K13" s="1" t="s">
        <v>20</v>
      </c>
      <c r="L13" s="30" t="s">
        <v>21</v>
      </c>
      <c r="M13" s="23"/>
      <c r="N13" s="20">
        <f t="shared" si="1"/>
        <v>0</v>
      </c>
    </row>
    <row r="14" spans="3:14" ht="37.5" customHeight="1" thickBot="1" thickTop="1">
      <c r="C14" s="7"/>
      <c r="D14" s="27"/>
      <c r="E14" s="28"/>
      <c r="F14" s="7"/>
      <c r="G14" s="7"/>
      <c r="H14" s="2"/>
      <c r="I14" s="7"/>
      <c r="J14" s="7"/>
      <c r="L14" s="2"/>
      <c r="M14" s="35" t="s">
        <v>7</v>
      </c>
      <c r="N14" s="36"/>
    </row>
    <row r="15" spans="3:14" ht="17.25" thickBot="1" thickTop="1">
      <c r="C15" s="7"/>
      <c r="D15" s="27"/>
      <c r="E15" s="28"/>
      <c r="F15" s="7"/>
      <c r="G15" s="7"/>
      <c r="H15" s="2"/>
      <c r="I15" s="7"/>
      <c r="J15" s="7"/>
      <c r="L15" s="2"/>
      <c r="M15" s="37">
        <f>SUM(N8:N13)</f>
        <v>0</v>
      </c>
      <c r="N15" s="38"/>
    </row>
    <row r="16" spans="2:12" ht="16.5" thickTop="1">
      <c r="B16" s="39" t="s">
        <v>19</v>
      </c>
      <c r="C16" s="39"/>
      <c r="D16" s="39"/>
      <c r="E16" s="39"/>
      <c r="F16" s="39"/>
      <c r="G16" s="39"/>
      <c r="H16" s="39"/>
      <c r="I16" s="39"/>
      <c r="J16" s="39"/>
      <c r="K16" s="39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</sheetData>
  <mergeCells count="6">
    <mergeCell ref="H4:I4"/>
    <mergeCell ref="M14:N14"/>
    <mergeCell ref="M15:N15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2023-03-21T12:07:42Z</dcterms:modified>
  <cp:category/>
  <cp:version/>
  <cp:contentType/>
  <cp:contentStatus/>
</cp:coreProperties>
</file>