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Technická specifikace" sheetId="4" r:id="rId1"/>
  </sheets>
  <definedNames>
    <definedName name="_xlnm.Print_Area" localSheetId="0">'Technická specifikace'!$A$1:$E$46</definedName>
    <definedName name="OLE_LINK2" localSheetId="0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<sst xmlns="http://schemas.openxmlformats.org/spreadsheetml/2006/main" count="48" uniqueCount="36">
  <si>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Celková nabídková cena v Kč bez DPH</t>
  </si>
  <si>
    <t>Celková nabídková cena v Kč vč. DPH</t>
  </si>
  <si>
    <t>Příloha č. 5 dokumentace výběrového řízení</t>
  </si>
  <si>
    <t>-</t>
  </si>
  <si>
    <t>Specifikace předmětu plnění; Předloha pro zpracování ceny plnění</t>
  </si>
  <si>
    <t xml:space="preserve">V "[ … Místo - doplní účastník … ]"  dne "[ … Datum - doplní účastník … ]" </t>
  </si>
  <si>
    <t xml:space="preserve">[ … Název účastníka - doplní účastník … ] </t>
  </si>
  <si>
    <t xml:space="preserve">[ … Jméno a funkce osoby oprávněné zastupovat účastníka - doplní účastník … ] </t>
  </si>
  <si>
    <t>Požadované množství jednotek</t>
  </si>
  <si>
    <t>Pol.č.</t>
  </si>
  <si>
    <t>buňky podbarvené žlutou barvou doplní dodavatel - dodavatel je povinen doplnit nabídkové ceny</t>
  </si>
  <si>
    <t>Cena celkem 
v Kč bez DPH</t>
  </si>
  <si>
    <t>Cena za jednotku
 v Kč bez DPH (zaokrouhlená na dvě desetinná místa)</t>
  </si>
  <si>
    <t xml:space="preserve">- </t>
  </si>
  <si>
    <t>Interní provedení (interní antény)</t>
  </si>
  <si>
    <t>IEEE 802.11ax, 2x2:2 MU-MIMO</t>
  </si>
  <si>
    <t>1x  Management console port (RJ-45)</t>
  </si>
  <si>
    <t>Integrované Bluetooth Low Energy (BLE) 5 rádio pro lokalizační funkce</t>
  </si>
  <si>
    <t>HW záruka výrobce po dobu životnosti zařízení</t>
  </si>
  <si>
    <t>Včetně příslušné permanentní licence</t>
  </si>
  <si>
    <t>Vysílač v pásmu 2,4 a 5GHz plně řízený stávajícím Wi-Fi kontrolérem</t>
  </si>
  <si>
    <t xml:space="preserve">Podpora technologie Wi-Fi 6 (802.11ax) </t>
  </si>
  <si>
    <t xml:space="preserve">1x 10/100/1000BASE-T autosensing (RJ-45), PoE </t>
  </si>
  <si>
    <t xml:space="preserve">Včetně držáku na zeď 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</si>
  <si>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LFHK-04-2023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</si>
  <si>
    <t>Předmět plnění</t>
  </si>
  <si>
    <t>Specifikace technických parametrů Wi-Fi vysílače:</t>
  </si>
  <si>
    <t>Stávající systém Wi-Fi sítě v areálu Fakultní nemocnice v Hradci Králové je tvořen cca 200 ks Wi-Fi antén - vysílačů CISCO AIR-AP2802I-E-K9, AIR-AP1832I-E-K9, C9105AXI-E a řídícím kontrolérem CISCO 5520 v HA zapojení, včetně permanentních licencí (LIC-CT5520).</t>
  </si>
  <si>
    <t>Dodávka UTP kabeláže není součástí předmětu plnění.</t>
  </si>
  <si>
    <t>Předmětem plnění je dodávka 70 ks Wi-Fi vysílačů 100 % kompatibilních se stávající Wi-Fi infrastrukturou Fakultní nemocnice v Hradci Králové.</t>
  </si>
  <si>
    <t>Včetně instalace - běžně dosažitelná místa na stěnách nebo stropu max. ve výšce cca 3 m</t>
  </si>
  <si>
    <t>Wi-Fi vysílač dle specifikace technický parametrů s montáží</t>
  </si>
  <si>
    <t>60 ks</t>
  </si>
  <si>
    <t>10 ks</t>
  </si>
  <si>
    <t>Wi-Fi vysílač dle specifikace technický parametrů (včetně držáku na zeď) bez montáže</t>
  </si>
  <si>
    <t>Podpora napájení 802.3af (PoE)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</si>
</sst>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1"/>
      <name val="Calibri"/>
      <family val="2"/>
      <scheme val="minor"/>
    </font>
    <font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2" borderId="1" xfId="0" applyFont="1" applyFill="1" applyBorder="1"/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164" fontId="11" fillId="0" borderId="0" xfId="0" applyNumberFormat="1" applyFont="1" applyAlignment="1" applyProtection="1">
      <alignment vertical="top"/>
      <protection locked="0"/>
    </xf>
    <xf numFmtId="0" fontId="10" fillId="2" borderId="0" xfId="0" applyFont="1" applyFill="1"/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165" fontId="3" fillId="2" borderId="3" xfId="20" applyNumberFormat="1" applyFont="1" applyFill="1" applyBorder="1" applyAlignment="1">
      <alignment vertical="center"/>
    </xf>
    <xf numFmtId="165" fontId="3" fillId="2" borderId="4" xfId="20" applyNumberFormat="1" applyFont="1" applyFill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 indent="1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2CB0-36F6-482C-8226-2967ED1E30E0}">
  <dimension ref="A1:H46"/>
  <sheetViews>
    <sheetView tabSelected="1" view="pageBreakPreview" zoomScaleSheetLayoutView="100" workbookViewId="0" topLeftCell="A1">
      <selection activeCell="B9" sqref="B9"/>
    </sheetView>
  </sheetViews>
  <sheetFormatPr defaultColWidth="9.140625" defaultRowHeight="15"/>
  <cols>
    <col min="1" max="1" width="8.00390625" style="17" customWidth="1"/>
    <col min="2" max="2" width="49.421875" style="2" customWidth="1"/>
    <col min="3" max="3" width="12.421875" style="3" customWidth="1"/>
    <col min="4" max="4" width="23.57421875" style="2" customWidth="1"/>
    <col min="5" max="5" width="18.8515625" style="2" customWidth="1"/>
    <col min="6" max="6" width="19.140625" style="2" customWidth="1"/>
    <col min="7" max="7" width="12.140625" style="2" customWidth="1"/>
    <col min="8" max="16384" width="9.140625" style="2" customWidth="1"/>
  </cols>
  <sheetData>
    <row r="1" ht="15">
      <c r="E1" s="9" t="s">
        <v>24</v>
      </c>
    </row>
    <row r="2" ht="15">
      <c r="E2" s="9"/>
    </row>
    <row r="3" ht="15">
      <c r="F3" s="4"/>
    </row>
    <row r="4" spans="1:6" s="10" customFormat="1" ht="18.75" customHeight="1">
      <c r="A4" s="50" t="s">
        <v>2</v>
      </c>
      <c r="B4" s="50"/>
      <c r="C4" s="50"/>
      <c r="D4" s="50"/>
      <c r="E4" s="50"/>
      <c r="F4" s="34"/>
    </row>
    <row r="5" spans="1:6" s="10" customFormat="1" ht="18.75">
      <c r="A5" s="50" t="s">
        <v>3</v>
      </c>
      <c r="B5" s="50"/>
      <c r="C5" s="50"/>
      <c r="D5" s="50"/>
      <c r="E5" s="50"/>
      <c r="F5" s="34"/>
    </row>
    <row r="6" spans="1:6" s="10" customFormat="1" ht="18.75" customHeight="1">
      <c r="A6" s="50" t="s">
        <v>4</v>
      </c>
      <c r="B6" s="50"/>
      <c r="C6" s="50"/>
      <c r="D6" s="50"/>
      <c r="E6" s="50"/>
      <c r="F6" s="34"/>
    </row>
    <row r="7" spans="1:6" s="10" customFormat="1" ht="18.75">
      <c r="A7" s="34"/>
      <c r="B7" s="34"/>
      <c r="C7" s="34"/>
      <c r="D7" s="34"/>
      <c r="E7" s="34"/>
      <c r="F7" s="34"/>
    </row>
    <row r="8" spans="1:7" s="10" customFormat="1" ht="17.25">
      <c r="A8" s="28" t="s">
        <v>25</v>
      </c>
      <c r="B8" s="11"/>
      <c r="C8" s="29"/>
      <c r="D8" s="29"/>
      <c r="E8" s="29"/>
      <c r="F8" s="24"/>
      <c r="G8"/>
    </row>
    <row r="9" spans="1:7" s="10" customFormat="1" ht="17.25">
      <c r="A9" s="30"/>
      <c r="B9" s="11"/>
      <c r="C9" s="29"/>
      <c r="D9" s="29"/>
      <c r="E9" s="29"/>
      <c r="F9" s="24"/>
      <c r="G9"/>
    </row>
    <row r="10" spans="1:7" s="10" customFormat="1" ht="17.25">
      <c r="A10" s="31" t="s">
        <v>26</v>
      </c>
      <c r="B10" s="11"/>
      <c r="C10" s="29"/>
      <c r="D10" s="29"/>
      <c r="E10" s="29"/>
      <c r="F10" s="25"/>
      <c r="G10"/>
    </row>
    <row r="11" spans="1:7" s="10" customFormat="1" ht="17.25">
      <c r="A11" s="32" t="s">
        <v>13</v>
      </c>
      <c r="B11" s="11" t="s">
        <v>20</v>
      </c>
      <c r="C11" s="29"/>
      <c r="D11" s="29"/>
      <c r="E11" s="29"/>
      <c r="F11" s="24"/>
      <c r="G11" s="24"/>
    </row>
    <row r="12" spans="1:7" s="10" customFormat="1" ht="17.25">
      <c r="A12" s="32" t="s">
        <v>13</v>
      </c>
      <c r="B12" s="11" t="s">
        <v>21</v>
      </c>
      <c r="C12" s="29"/>
      <c r="D12" s="29"/>
      <c r="E12" s="29"/>
      <c r="F12" s="24"/>
      <c r="G12" s="24"/>
    </row>
    <row r="13" spans="1:7" s="10" customFormat="1" ht="17.25">
      <c r="A13" s="32" t="s">
        <v>3</v>
      </c>
      <c r="B13" s="11" t="s">
        <v>14</v>
      </c>
      <c r="C13" s="29"/>
      <c r="D13" s="29"/>
      <c r="E13" s="29"/>
      <c r="F13" s="24"/>
      <c r="G13" s="24"/>
    </row>
    <row r="14" spans="1:7" s="10" customFormat="1" ht="17.25">
      <c r="A14" s="32" t="s">
        <v>3</v>
      </c>
      <c r="B14" s="11" t="s">
        <v>15</v>
      </c>
      <c r="C14" s="29"/>
      <c r="D14" s="29"/>
      <c r="E14" s="29"/>
      <c r="F14" s="24"/>
      <c r="G14" s="24"/>
    </row>
    <row r="15" spans="1:7" s="10" customFormat="1" ht="17.25">
      <c r="A15" s="32" t="s">
        <v>3</v>
      </c>
      <c r="B15" s="11" t="s">
        <v>22</v>
      </c>
      <c r="C15" s="29"/>
      <c r="D15" s="29"/>
      <c r="E15" s="29"/>
      <c r="F15" s="24"/>
      <c r="G15" s="24"/>
    </row>
    <row r="16" spans="1:7" s="10" customFormat="1" ht="17.25">
      <c r="A16" s="32" t="s">
        <v>3</v>
      </c>
      <c r="B16" s="11" t="s">
        <v>35</v>
      </c>
      <c r="C16" s="29"/>
      <c r="D16" s="29"/>
      <c r="E16" s="29"/>
      <c r="F16" s="24"/>
      <c r="G16" s="24"/>
    </row>
    <row r="17" spans="1:7" s="10" customFormat="1" ht="17.25">
      <c r="A17" s="32" t="s">
        <v>3</v>
      </c>
      <c r="B17" s="11" t="s">
        <v>16</v>
      </c>
      <c r="C17" s="29"/>
      <c r="D17" s="29"/>
      <c r="E17" s="29"/>
      <c r="F17" s="24"/>
      <c r="G17" s="24"/>
    </row>
    <row r="18" spans="1:7" s="10" customFormat="1" ht="17.25">
      <c r="A18" s="32" t="s">
        <v>13</v>
      </c>
      <c r="B18" s="11" t="s">
        <v>17</v>
      </c>
      <c r="C18" s="29"/>
      <c r="D18" s="29"/>
      <c r="E18" s="29"/>
      <c r="F18" s="24"/>
      <c r="G18" s="24"/>
    </row>
    <row r="19" spans="1:7" s="10" customFormat="1" ht="17.25">
      <c r="A19" s="32" t="s">
        <v>3</v>
      </c>
      <c r="B19" s="11" t="s">
        <v>18</v>
      </c>
      <c r="C19" s="29"/>
      <c r="D19" s="29"/>
      <c r="E19" s="29"/>
      <c r="F19" s="24"/>
      <c r="G19" s="24"/>
    </row>
    <row r="20" spans="1:7" s="10" customFormat="1" ht="17.25">
      <c r="A20" s="32" t="s">
        <v>13</v>
      </c>
      <c r="B20" s="11" t="s">
        <v>19</v>
      </c>
      <c r="C20" s="29"/>
      <c r="D20" s="29"/>
      <c r="E20" s="29"/>
      <c r="F20" s="24"/>
      <c r="G20" s="24"/>
    </row>
    <row r="21" spans="1:7" s="10" customFormat="1" ht="17.25">
      <c r="A21" s="32" t="s">
        <v>13</v>
      </c>
      <c r="B21" s="11" t="s">
        <v>23</v>
      </c>
      <c r="C21" s="29"/>
      <c r="D21" s="29"/>
      <c r="E21" s="29"/>
      <c r="F21" s="24"/>
      <c r="G21" s="24"/>
    </row>
    <row r="22" spans="1:7" s="10" customFormat="1" ht="17.25">
      <c r="A22" s="32" t="s">
        <v>3</v>
      </c>
      <c r="B22" s="11" t="s">
        <v>30</v>
      </c>
      <c r="C22" s="29"/>
      <c r="D22" s="29"/>
      <c r="E22" s="29"/>
      <c r="F22" s="24"/>
      <c r="G22" s="24"/>
    </row>
    <row r="23" spans="1:7" s="10" customFormat="1" ht="17.25">
      <c r="A23" s="11"/>
      <c r="B23" s="11"/>
      <c r="C23" s="29"/>
      <c r="D23" s="29"/>
      <c r="E23" s="29"/>
      <c r="F23" s="24"/>
      <c r="G23"/>
    </row>
    <row r="24" spans="1:7" s="10" customFormat="1" ht="17.25">
      <c r="A24" s="11" t="s">
        <v>28</v>
      </c>
      <c r="B24" s="11"/>
      <c r="C24" s="29"/>
      <c r="D24" s="29"/>
      <c r="E24" s="29"/>
      <c r="F24" s="24"/>
      <c r="G24"/>
    </row>
    <row r="25" spans="1:7" s="10" customFormat="1" ht="17.25">
      <c r="A25" s="11"/>
      <c r="B25" s="11"/>
      <c r="C25" s="29"/>
      <c r="D25" s="29"/>
      <c r="E25" s="29"/>
      <c r="F25" s="24"/>
      <c r="G25"/>
    </row>
    <row r="26" spans="1:7" s="10" customFormat="1" ht="17.25">
      <c r="A26" s="11"/>
      <c r="B26" s="11"/>
      <c r="C26" s="29"/>
      <c r="D26" s="29"/>
      <c r="E26" s="29"/>
      <c r="F26" s="24"/>
      <c r="G26"/>
    </row>
    <row r="27" spans="1:7" s="10" customFormat="1" ht="33.75" customHeight="1">
      <c r="A27" s="51" t="s">
        <v>29</v>
      </c>
      <c r="B27" s="51"/>
      <c r="C27" s="51"/>
      <c r="D27" s="51"/>
      <c r="E27" s="51"/>
      <c r="F27" s="24"/>
      <c r="G27"/>
    </row>
    <row r="28" spans="1:7" s="10" customFormat="1" ht="47.25" customHeight="1">
      <c r="A28" s="51" t="s">
        <v>27</v>
      </c>
      <c r="B28" s="51"/>
      <c r="C28" s="51"/>
      <c r="D28" s="51"/>
      <c r="E28" s="51"/>
      <c r="F28" s="26"/>
      <c r="G28"/>
    </row>
    <row r="29" spans="1:7" s="10" customFormat="1" ht="18.75">
      <c r="A29" s="27"/>
      <c r="B29" s="27"/>
      <c r="C29" s="34"/>
      <c r="D29" s="34"/>
      <c r="E29" s="34"/>
      <c r="F29" s="26"/>
      <c r="G29"/>
    </row>
    <row r="30" spans="1:7" ht="15.75" thickBot="1">
      <c r="A30" s="18"/>
      <c r="B30" s="5"/>
      <c r="C30" s="1"/>
      <c r="D30" s="6"/>
      <c r="E30" s="7"/>
      <c r="F30" s="6"/>
      <c r="G30" s="6"/>
    </row>
    <row r="31" spans="1:6" s="16" customFormat="1" ht="60">
      <c r="A31" s="33" t="s">
        <v>9</v>
      </c>
      <c r="B31" s="20" t="s">
        <v>25</v>
      </c>
      <c r="C31" s="20" t="s">
        <v>8</v>
      </c>
      <c r="D31" s="20" t="s">
        <v>12</v>
      </c>
      <c r="E31" s="21" t="s">
        <v>11</v>
      </c>
      <c r="F31" s="15"/>
    </row>
    <row r="32" spans="1:6" s="16" customFormat="1" ht="30">
      <c r="A32" s="41">
        <v>1</v>
      </c>
      <c r="B32" s="42" t="s">
        <v>31</v>
      </c>
      <c r="C32" s="43" t="s">
        <v>32</v>
      </c>
      <c r="D32" s="44"/>
      <c r="E32" s="45">
        <f>60*D32</f>
        <v>0</v>
      </c>
      <c r="F32" s="15"/>
    </row>
    <row r="33" spans="1:6" s="16" customFormat="1" ht="41.25" customHeight="1" thickBot="1">
      <c r="A33" s="36">
        <v>2</v>
      </c>
      <c r="B33" s="37" t="s">
        <v>34</v>
      </c>
      <c r="C33" s="38" t="s">
        <v>33</v>
      </c>
      <c r="D33" s="39"/>
      <c r="E33" s="40">
        <f>10*D33</f>
        <v>0</v>
      </c>
      <c r="F33" s="15"/>
    </row>
    <row r="34" ht="15.75" thickBot="1"/>
    <row r="35" spans="2:5" ht="21.75" customHeight="1">
      <c r="B35" s="52" t="s">
        <v>0</v>
      </c>
      <c r="C35" s="53"/>
      <c r="D35" s="53"/>
      <c r="E35" s="22">
        <f>SUM(E32:E33)</f>
        <v>0</v>
      </c>
    </row>
    <row r="36" spans="2:5" ht="21.75" customHeight="1" thickBot="1">
      <c r="B36" s="46" t="s">
        <v>1</v>
      </c>
      <c r="C36" s="47"/>
      <c r="D36" s="47"/>
      <c r="E36" s="23">
        <f>E35*1.21</f>
        <v>0</v>
      </c>
    </row>
    <row r="37" spans="2:3" ht="21.75" customHeight="1">
      <c r="B37" s="3"/>
      <c r="C37" s="2"/>
    </row>
    <row r="38" spans="2:3" ht="21.75" customHeight="1">
      <c r="B38" s="3"/>
      <c r="C38" s="2"/>
    </row>
    <row r="40" spans="1:6" ht="15">
      <c r="A40" s="13" t="s">
        <v>5</v>
      </c>
      <c r="B40" s="14"/>
      <c r="C40" s="19"/>
      <c r="F40" s="3"/>
    </row>
    <row r="41" spans="1:6" ht="15">
      <c r="A41" s="11"/>
      <c r="B41" s="12"/>
      <c r="C41" s="17"/>
      <c r="F41" s="3"/>
    </row>
    <row r="42" spans="1:6" ht="15">
      <c r="A42" s="13" t="s">
        <v>6</v>
      </c>
      <c r="B42" s="14"/>
      <c r="C42" s="19"/>
      <c r="F42" s="3"/>
    </row>
    <row r="43" spans="1:6" ht="15">
      <c r="A43" s="13" t="s">
        <v>7</v>
      </c>
      <c r="B43" s="14"/>
      <c r="C43" s="19"/>
      <c r="F43" s="3"/>
    </row>
    <row r="44" spans="3:6" ht="15">
      <c r="C44" s="2"/>
      <c r="D44" s="17"/>
      <c r="F44" s="3"/>
    </row>
    <row r="45" spans="3:6" ht="15">
      <c r="C45" s="2"/>
      <c r="D45" s="17"/>
      <c r="F45" s="3"/>
    </row>
    <row r="46" spans="1:8" ht="15">
      <c r="A46" s="8"/>
      <c r="B46" s="48" t="s">
        <v>10</v>
      </c>
      <c r="C46" s="49"/>
      <c r="D46" s="49"/>
      <c r="E46" s="49"/>
      <c r="F46" s="35"/>
      <c r="G46" s="35"/>
      <c r="H46" s="35"/>
    </row>
  </sheetData>
  <mergeCells count="8">
    <mergeCell ref="B36:D36"/>
    <mergeCell ref="B46:E46"/>
    <mergeCell ref="A4:E4"/>
    <mergeCell ref="A5:E5"/>
    <mergeCell ref="A6:E6"/>
    <mergeCell ref="A27:E27"/>
    <mergeCell ref="A28:E28"/>
    <mergeCell ref="B35:D3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3E9360C9492145BDC037A0F5BCB4F9" ma:contentTypeVersion="11" ma:contentTypeDescription="Vytvoří nový dokument" ma:contentTypeScope="" ma:versionID="f1fcf192103187e67a612a9a16135aa2">
  <xsd:schema xmlns:xsd="http://www.w3.org/2001/XMLSchema" xmlns:xs="http://www.w3.org/2001/XMLSchema" xmlns:p="http://schemas.microsoft.com/office/2006/metadata/properties" xmlns:ns3="f682cf23-05c6-4aff-9d1e-8f6c9ee107fb" xmlns:ns4="0f5022fe-838e-4b2c-bc15-0bbc7f476e96" targetNamespace="http://schemas.microsoft.com/office/2006/metadata/properties" ma:root="true" ma:fieldsID="dbcd4fb29886f4a82d831761ece4a786" ns3:_="" ns4:_="">
    <xsd:import namespace="f682cf23-05c6-4aff-9d1e-8f6c9ee107fb"/>
    <xsd:import namespace="0f5022fe-838e-4b2c-bc15-0bbc7f476e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2cf23-05c6-4aff-9d1e-8f6c9ee107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022fe-838e-4b2c-bc15-0bbc7f476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E3BD63-2AE3-42FC-9B8B-F653BCAE5F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9404BD-0194-47AE-96FF-569A7DC68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2cf23-05c6-4aff-9d1e-8f6c9ee107fb"/>
    <ds:schemaRef ds:uri="0f5022fe-838e-4b2c-bc15-0bbc7f476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7DB9B9-6BBE-412C-A6E7-1C82CD616B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Mickova, Alice</dc:creator>
  <cp:keywords/>
  <dc:description/>
  <cp:lastModifiedBy>Hanzlová, Hana</cp:lastModifiedBy>
  <cp:lastPrinted>2023-03-22T08:44:53Z</cp:lastPrinted>
  <dcterms:created xsi:type="dcterms:W3CDTF">2016-08-18T13:11:14Z</dcterms:created>
  <dcterms:modified xsi:type="dcterms:W3CDTF">2023-05-02T11:26:58Z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0x010100E53E9360C9492145BDC037A0F5BCB4F9</vt:lpwstr>
  </property>
</Properties>
</file>