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0_23_Obnova a rozšíření vybavení pracovišť mat. sekce 64\2_ZD final\"/>
    </mc:Choice>
  </mc:AlternateContent>
  <xr:revisionPtr revIDLastSave="0" documentId="13_ncr:1_{8539D2D9-C822-4B60-8DAB-D88DE56D4A3A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Mac mini M2" sheetId="9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<sst xmlns="http://schemas.openxmlformats.org/spreadsheetml/2006/main" count="48" uniqueCount="45">
  <si>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</si>
  <si>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</si>
  <si>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</si>
  <si>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</si>
  <si>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</si>
  <si>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</si>
  <si>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</si>
  <si>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</si>
  <si>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</si>
  <si>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</si>
  <si>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</si>
  <si>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</si>
  <si>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</si>
  <si>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</si>
  <si>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</si>
  <si>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</si>
  <si>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</si>
  <si>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</si>
  <si>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</si>
  <si>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</si>
  <si>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…………………………. dne …………….2023</t>
  </si>
  <si>
    <t xml:space="preserve">Ostatní </t>
  </si>
  <si>
    <t>Mac mini M2:</t>
  </si>
  <si>
    <t xml:space="preserve">305230037  </t>
  </si>
  <si>
    <t>Čip</t>
  </si>
  <si>
    <t>Paměť</t>
  </si>
  <si>
    <t>32 GB jednotné paměti</t>
  </si>
  <si>
    <t>Úložiště</t>
  </si>
  <si>
    <t>Thunderbolt 4</t>
  </si>
  <si>
    <t>USB 3.1 (2.gen)</t>
  </si>
  <si>
    <t>sluchatkový konektor</t>
  </si>
  <si>
    <t>ano</t>
  </si>
  <si>
    <t>HDMI</t>
  </si>
  <si>
    <t>iOS</t>
  </si>
  <si>
    <t xml:space="preserve">Operační systém </t>
  </si>
  <si>
    <t>CPU</t>
  </si>
  <si>
    <t>12 jader</t>
  </si>
  <si>
    <t>GPU</t>
  </si>
  <si>
    <t>19 jader</t>
  </si>
  <si>
    <t>16 jader</t>
  </si>
  <si>
    <t>Neural Engin</t>
  </si>
  <si>
    <t>Čip M2 Pro</t>
  </si>
  <si>
    <t>Konektivita</t>
  </si>
  <si>
    <t>NABÍZENÝ MODEL:
………………………………………..
part number:</t>
  </si>
  <si>
    <t>1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</si>
</sst>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23" fillId="0" borderId="0" xfId="0" applyFont="1" applyFill="1" applyBorder="1" applyAlignme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Fill="1" applyBorder="1" applyAlignment="1" applyProtection="1"/>
    <xf numFmtId="0" fontId="24" fillId="0" borderId="0" xfId="0" applyFont="1" applyProtection="1"/>
    <xf numFmtId="0" fontId="18" fillId="0" borderId="2" xfId="0" applyFont="1" applyFill="1" applyBorder="1" applyAlignment="1" applyProtection="1">
      <alignment horizontal="center" vertical="center"/>
    </xf>
    <xf numFmtId="0" fontId="18" fillId="0" borderId="0" xfId="0" applyFont="1" applyProtection="1"/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Protection="1">
      <protection locked="0"/>
    </xf>
    <xf numFmtId="0" fontId="27" fillId="13" borderId="4" xfId="0" applyFont="1" applyFill="1" applyBorder="1" applyAlignment="1" applyProtection="1">
      <alignment vertical="center" wrapText="1"/>
    </xf>
    <xf numFmtId="0" fontId="27" fillId="13" borderId="4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  <protection locked="0"/>
    </xf>
    <xf numFmtId="0" fontId="27" fillId="14" borderId="2" xfId="0" applyFont="1" applyFill="1" applyBorder="1" applyAlignment="1" applyProtection="1">
      <alignment vertical="top" wrapText="1"/>
    </xf>
    <xf numFmtId="0" fontId="27" fillId="14" borderId="2" xfId="0" applyFont="1" applyFill="1" applyBorder="1" applyAlignment="1" applyProtection="1">
      <alignment horizontal="right" vertical="top" wrapText="1"/>
    </xf>
    <xf numFmtId="0" fontId="27" fillId="15" borderId="0" xfId="0" applyFont="1" applyFill="1" applyAlignment="1" applyProtection="1">
      <alignment vertical="center" wrapText="1"/>
      <protection locked="0"/>
    </xf>
    <xf numFmtId="0" fontId="27" fillId="14" borderId="2" xfId="0" applyFont="1" applyFill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horizontal="right"/>
    </xf>
    <xf numFmtId="0" fontId="27" fillId="12" borderId="0" xfId="0" applyFont="1" applyFill="1" applyProtection="1">
      <protection locked="0"/>
    </xf>
    <xf numFmtId="0" fontId="27" fillId="9" borderId="2" xfId="0" applyFont="1" applyFill="1" applyBorder="1" applyProtection="1">
      <protection locked="0"/>
    </xf>
    <xf numFmtId="0" fontId="27" fillId="0" borderId="2" xfId="0" applyFont="1" applyBorder="1" applyAlignment="1" applyProtection="1">
      <alignment horizontal="right" wrapText="1"/>
    </xf>
    <xf numFmtId="0" fontId="27" fillId="0" borderId="2" xfId="0" applyFont="1" applyBorder="1" applyProtection="1"/>
    <xf numFmtId="0" fontId="28" fillId="0" borderId="2" xfId="0" applyFont="1" applyBorder="1" applyAlignment="1" applyProtection="1">
      <alignment horizontal="right"/>
    </xf>
    <xf numFmtId="0" fontId="24" fillId="0" borderId="0" xfId="0" applyFont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4" fillId="0" borderId="0" xfId="0" applyFont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20" fillId="10" borderId="2" xfId="0" applyFont="1" applyFill="1" applyBorder="1" applyAlignment="1" applyProtection="1">
      <alignment vertical="center" wrapText="1"/>
    </xf>
    <xf numFmtId="0" fontId="20" fillId="10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/>
    <xf numFmtId="0" fontId="20" fillId="11" borderId="2" xfId="0" applyFont="1" applyFill="1" applyBorder="1" applyAlignment="1" applyProtection="1">
      <alignment horizontal="center" vertical="center" wrapText="1"/>
    </xf>
    <xf numFmtId="0" fontId="21" fillId="9" borderId="2" xfId="0" applyFont="1" applyFill="1" applyBorder="1" applyAlignment="1" applyProtection="1">
      <alignment horizontal="left" vertical="top"/>
      <protection locked="0"/>
    </xf>
    <xf numFmtId="0" fontId="21" fillId="0" borderId="2" xfId="0" applyFont="1" applyFill="1" applyBorder="1" applyAlignment="1" applyProtection="1">
      <alignment horizontal="center" vertical="center"/>
    </xf>
    <xf numFmtId="3" fontId="21" fillId="9" borderId="2" xfId="0" applyNumberFormat="1" applyFont="1" applyFill="1" applyBorder="1" applyAlignment="1" applyProtection="1">
      <alignment horizontal="center" vertical="center"/>
      <protection locked="0"/>
    </xf>
    <xf numFmtId="4" fontId="21" fillId="0" borderId="2" xfId="0" applyNumberFormat="1" applyFont="1" applyFill="1" applyBorder="1" applyAlignment="1" applyProtection="1">
      <alignment horizontal="center" vertical="center"/>
    </xf>
    <xf numFmtId="49" fontId="21" fillId="12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vertical="center"/>
    </xf>
    <xf numFmtId="0" fontId="28" fillId="0" borderId="2" xfId="0" applyFont="1" applyBorder="1" applyProtection="1"/>
    <xf numFmtId="0" fontId="28" fillId="0" borderId="0" xfId="0" applyFont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B22" sqref="B22"/>
    </sheetView>
  </sheetViews>
  <sheetFormatPr defaultRowHeight="14.4"/>
  <cols>
    <col min="1" max="1" width="7.3984375" style="7" customWidth="1"/>
    <col min="2" max="2" width="40.3984375" style="7" customWidth="1"/>
    <col min="3" max="3" width="10.296875" style="7" customWidth="1"/>
    <col min="4" max="4" width="14.69921875" style="7" customWidth="1"/>
    <col min="5" max="5" width="18" style="7" customWidth="1"/>
    <col min="6" max="6" width="17.296875" style="7" customWidth="1"/>
    <col min="7" max="7" width="20.09765625" style="7" customWidth="1"/>
    <col min="8" max="8" width="2" style="7" customWidth="1"/>
    <col min="9" max="9" width="12.69921875" style="7" customWidth="1"/>
    <col min="10" max="255" width="8" style="7" customWidth="1"/>
    <col min="256" max="16383" width="8.796875" style="8"/>
    <col min="16384" max="16384" width="8.796875" style="7"/>
  </cols>
  <sheetData>
    <row r="1" spans="1:16384" s="7" customFormat="1" ht="42.6" customHeight="1">
      <c r="A1" s="32" t="s">
        <v>3</v>
      </c>
      <c r="B1" s="32"/>
      <c r="C1" s="32"/>
      <c r="D1" s="32"/>
      <c r="E1" s="32"/>
      <c r="F1" s="32"/>
      <c r="G1" s="32"/>
      <c r="H1" s="9"/>
      <c r="I1" s="9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pans="1:16384" s="7" customFormat="1">
      <c r="A2" s="10"/>
      <c r="B2" s="10"/>
      <c r="C2" s="10"/>
      <c r="D2" s="10"/>
      <c r="E2" s="10"/>
      <c r="F2" s="10"/>
      <c r="G2" s="10"/>
      <c r="H2" s="9"/>
      <c r="I2" s="9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</row>
    <row r="3" spans="1:16384" s="7" customFormat="1" ht="36.450000000000003" customHeight="1">
      <c r="A3" s="1" t="s">
        <v>0</v>
      </c>
      <c r="B3" s="36" t="s">
        <v>4</v>
      </c>
      <c r="C3" s="37" t="s">
        <v>5</v>
      </c>
      <c r="D3" s="37" t="s">
        <v>14</v>
      </c>
      <c r="E3" s="37" t="s">
        <v>6</v>
      </c>
      <c r="F3" s="37" t="s">
        <v>1</v>
      </c>
      <c r="G3" s="37" t="s">
        <v>19</v>
      </c>
      <c r="H3" s="38"/>
      <c r="I3" s="39" t="s">
        <v>18</v>
      </c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</row>
    <row r="4" spans="1:16384" s="8" customFormat="1" ht="90.6" customHeight="1">
      <c r="A4" s="11">
        <v>1</v>
      </c>
      <c r="B4" s="40" t="s">
        <v>22</v>
      </c>
      <c r="C4" s="41">
        <v>2</v>
      </c>
      <c r="D4" s="42"/>
      <c r="E4" s="43">
        <f t="shared" ref="E4" si="0">C4*D4</f>
        <v>0</v>
      </c>
      <c r="F4" s="43">
        <f t="shared" ref="F4" si="1">E4*0.21</f>
        <v>0</v>
      </c>
      <c r="G4" s="43">
        <f t="shared" ref="G4" si="2">E4+F4</f>
        <v>0</v>
      </c>
      <c r="H4" s="38"/>
      <c r="I4" s="44" t="s">
        <v>23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XFD4" s="7"/>
    </row>
    <row r="5" spans="1:16384" s="7" customFormat="1" ht="19.2" customHeight="1">
      <c r="A5" s="9"/>
      <c r="B5" s="9"/>
      <c r="C5" s="9"/>
      <c r="D5" s="9"/>
      <c r="E5" s="5"/>
      <c r="F5" s="5"/>
      <c r="G5" s="5"/>
      <c r="H5" s="9"/>
      <c r="I5" s="9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</row>
    <row r="6" spans="1:16384" s="2" customFormat="1" ht="87.6" customHeight="1">
      <c r="A6" s="10"/>
      <c r="B6" s="33" t="s">
        <v>7</v>
      </c>
      <c r="C6" s="33"/>
      <c r="D6" s="33"/>
      <c r="E6" s="33"/>
      <c r="F6" s="33"/>
      <c r="G6" s="33"/>
      <c r="H6" s="12"/>
      <c r="I6" s="12"/>
    </row>
    <row r="7" spans="1:16384" s="2" customFormat="1" ht="13.2" customHeight="1">
      <c r="A7" s="10"/>
      <c r="B7" s="31"/>
      <c r="C7" s="31"/>
      <c r="D7" s="31"/>
      <c r="E7" s="31"/>
      <c r="F7" s="31"/>
      <c r="G7" s="31"/>
      <c r="H7" s="12"/>
      <c r="I7" s="12"/>
    </row>
    <row r="8" spans="1:16384" s="2" customFormat="1" ht="18">
      <c r="A8" s="10"/>
      <c r="B8" s="6" t="s">
        <v>8</v>
      </c>
      <c r="C8" s="6"/>
      <c r="D8" s="6"/>
      <c r="E8" s="6"/>
      <c r="F8" s="10"/>
      <c r="G8" s="10"/>
      <c r="H8" s="12"/>
      <c r="I8" s="12"/>
    </row>
    <row r="9" spans="1:16384" s="2" customFormat="1" ht="18">
      <c r="A9" s="10"/>
      <c r="B9" s="6" t="s">
        <v>9</v>
      </c>
      <c r="C9" s="6"/>
      <c r="D9" s="6"/>
      <c r="E9" s="6"/>
      <c r="F9" s="10"/>
      <c r="G9" s="10"/>
      <c r="H9" s="12"/>
      <c r="I9" s="12"/>
    </row>
    <row r="10" spans="1:16384" s="2" customFormat="1" ht="18">
      <c r="A10" s="10"/>
      <c r="B10" s="6" t="s">
        <v>10</v>
      </c>
      <c r="C10" s="6"/>
      <c r="D10" s="6"/>
      <c r="E10" s="6"/>
      <c r="F10" s="10"/>
      <c r="G10" s="10"/>
      <c r="H10" s="12"/>
      <c r="I10" s="12"/>
    </row>
    <row r="11" spans="1:16384" s="2" customFormat="1" ht="18">
      <c r="A11" s="10"/>
      <c r="B11" s="6" t="s">
        <v>11</v>
      </c>
      <c r="C11" s="6"/>
      <c r="D11" s="6"/>
      <c r="E11" s="6"/>
      <c r="F11" s="10"/>
      <c r="G11" s="10"/>
      <c r="H11" s="12"/>
      <c r="I11" s="12"/>
    </row>
    <row r="12" spans="1:16384" s="2" customFormat="1">
      <c r="A12" s="8"/>
      <c r="B12" s="8"/>
      <c r="C12" s="8"/>
      <c r="D12" s="8"/>
      <c r="E12" s="8"/>
      <c r="F12" s="8"/>
      <c r="G12" s="8"/>
    </row>
    <row r="13" spans="1:16384" s="2" customFormat="1" ht="15.6">
      <c r="A13" s="8"/>
      <c r="B13" s="3" t="s">
        <v>20</v>
      </c>
      <c r="C13" s="4"/>
      <c r="D13" s="8"/>
      <c r="E13" s="8"/>
      <c r="F13" s="8"/>
      <c r="G13" s="8"/>
    </row>
    <row r="14" spans="1:16384" s="2" customFormat="1" ht="31.2" customHeight="1">
      <c r="A14" s="8"/>
      <c r="B14" s="8" t="s">
        <v>12</v>
      </c>
      <c r="C14" s="8"/>
      <c r="D14" s="8"/>
      <c r="E14" s="8"/>
      <c r="F14" s="8"/>
      <c r="G14" s="8"/>
    </row>
    <row r="15" spans="1:16384" s="2" customFormat="1">
      <c r="A15" s="8"/>
      <c r="B15" s="8" t="s">
        <v>13</v>
      </c>
      <c r="C15" s="8"/>
      <c r="D15" s="8"/>
      <c r="E15" s="8"/>
      <c r="F15" s="8"/>
      <c r="G15" s="8"/>
    </row>
    <row r="16" spans="1:16384" s="7" customFormat="1"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</row>
  </sheetData>
  <sheetProtection algorithmName="SHA-512" hashValue="IZ/5bVxC7GnLYyQjXtRUbdFLdj2hbUCSZ9VOwEzO3HOjQhO3a6ROeo/WsXyXyX83dODmO2vxqiBPuZt1Aee8xA==" saltValue="p6XC0wA50fC2HEMIr3ey1w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19"/>
  <sheetViews>
    <sheetView zoomScale="85" zoomScaleNormal="85" workbookViewId="0">
      <selection activeCell="J8" sqref="J8"/>
    </sheetView>
  </sheetViews>
  <sheetFormatPr defaultColWidth="8.796875" defaultRowHeight="15.6"/>
  <cols>
    <col min="1" max="1" width="29.09765625" style="17" customWidth="1"/>
    <col min="2" max="2" width="19.19921875" style="17" customWidth="1"/>
    <col min="3" max="3" width="22.8984375" style="17" customWidth="1"/>
    <col min="4" max="4" width="2.19921875" style="17" customWidth="1"/>
    <col min="5" max="5" width="28.59765625" style="17" customWidth="1"/>
    <col min="6" max="16384" width="8.796875" style="17"/>
  </cols>
  <sheetData>
    <row r="1" spans="1:5" ht="45.6" customHeight="1">
      <c r="A1" s="13"/>
      <c r="B1" s="14"/>
      <c r="C1" s="15"/>
      <c r="D1" s="16"/>
      <c r="E1" s="34" t="s">
        <v>43</v>
      </c>
    </row>
    <row r="2" spans="1:5" ht="38.4" customHeight="1">
      <c r="A2" s="18" t="s">
        <v>2</v>
      </c>
      <c r="B2" s="19" t="s">
        <v>15</v>
      </c>
      <c r="C2" s="19" t="s">
        <v>16</v>
      </c>
      <c r="D2" s="20"/>
      <c r="E2" s="35"/>
    </row>
    <row r="3" spans="1:5">
      <c r="A3" s="21" t="s">
        <v>17</v>
      </c>
      <c r="B3" s="22"/>
      <c r="C3" s="22"/>
      <c r="D3" s="23"/>
      <c r="E3" s="24" t="s">
        <v>17</v>
      </c>
    </row>
    <row r="4" spans="1:5">
      <c r="A4" s="45" t="s">
        <v>34</v>
      </c>
      <c r="B4" s="28" t="s">
        <v>33</v>
      </c>
      <c r="C4" s="25"/>
      <c r="D4" s="26"/>
      <c r="E4" s="27"/>
    </row>
    <row r="5" spans="1:5">
      <c r="A5" s="45" t="s">
        <v>25</v>
      </c>
      <c r="B5" s="46"/>
      <c r="C5" s="28" t="s">
        <v>26</v>
      </c>
      <c r="D5" s="26"/>
      <c r="E5" s="27"/>
    </row>
    <row r="6" spans="1:5">
      <c r="A6" s="45" t="s">
        <v>27</v>
      </c>
      <c r="B6" s="46"/>
      <c r="C6" s="28" t="s">
        <v>44</v>
      </c>
      <c r="D6" s="26"/>
      <c r="E6" s="27"/>
    </row>
    <row r="7" spans="1:5">
      <c r="A7" s="21" t="s">
        <v>41</v>
      </c>
      <c r="B7" s="22"/>
      <c r="C7" s="22"/>
      <c r="D7" s="26"/>
      <c r="E7" s="24" t="s">
        <v>24</v>
      </c>
    </row>
    <row r="8" spans="1:5">
      <c r="A8" s="45" t="s">
        <v>35</v>
      </c>
      <c r="B8" s="28"/>
      <c r="C8" s="25" t="s">
        <v>36</v>
      </c>
      <c r="D8" s="26"/>
      <c r="E8" s="27"/>
    </row>
    <row r="9" spans="1:5">
      <c r="A9" s="45" t="s">
        <v>37</v>
      </c>
      <c r="B9" s="28"/>
      <c r="C9" s="25" t="s">
        <v>38</v>
      </c>
      <c r="D9" s="26"/>
      <c r="E9" s="27"/>
    </row>
    <row r="10" spans="1:5">
      <c r="A10" s="45" t="s">
        <v>40</v>
      </c>
      <c r="B10" s="28"/>
      <c r="C10" s="25" t="s">
        <v>39</v>
      </c>
      <c r="D10" s="26"/>
      <c r="E10" s="27"/>
    </row>
    <row r="11" spans="1:5">
      <c r="A11" s="21" t="s">
        <v>42</v>
      </c>
      <c r="B11" s="22"/>
      <c r="C11" s="22"/>
      <c r="D11" s="23"/>
      <c r="E11" s="24"/>
    </row>
    <row r="12" spans="1:5">
      <c r="A12" s="45" t="s">
        <v>28</v>
      </c>
      <c r="B12" s="28"/>
      <c r="C12" s="28">
        <v>4</v>
      </c>
      <c r="D12" s="26"/>
      <c r="E12" s="27"/>
    </row>
    <row r="13" spans="1:5">
      <c r="A13" s="45" t="s">
        <v>29</v>
      </c>
      <c r="B13" s="28"/>
      <c r="C13" s="28">
        <v>2</v>
      </c>
      <c r="D13" s="26"/>
      <c r="E13" s="27"/>
    </row>
    <row r="14" spans="1:5">
      <c r="A14" s="45" t="s">
        <v>30</v>
      </c>
      <c r="B14" s="28" t="s">
        <v>31</v>
      </c>
      <c r="C14" s="28"/>
      <c r="D14" s="23"/>
      <c r="E14" s="27"/>
    </row>
    <row r="15" spans="1:5">
      <c r="A15" s="45" t="s">
        <v>32</v>
      </c>
      <c r="B15" s="28" t="s">
        <v>31</v>
      </c>
      <c r="C15" s="28"/>
      <c r="D15" s="23"/>
      <c r="E15" s="27"/>
    </row>
    <row r="16" spans="1:5">
      <c r="A16" s="21" t="s">
        <v>21</v>
      </c>
      <c r="B16" s="22"/>
      <c r="C16" s="22"/>
      <c r="D16" s="23"/>
      <c r="E16" s="24" t="s">
        <v>21</v>
      </c>
    </row>
    <row r="17" spans="1:5">
      <c r="A17" s="29"/>
      <c r="B17" s="30"/>
      <c r="C17" s="25"/>
      <c r="D17" s="26"/>
      <c r="E17" s="27"/>
    </row>
    <row r="18" spans="1:5">
      <c r="A18" s="29"/>
      <c r="B18" s="30"/>
      <c r="C18" s="25"/>
      <c r="D18" s="26"/>
      <c r="E18" s="27"/>
    </row>
    <row r="19" spans="1:5">
      <c r="A19" s="47"/>
      <c r="B19" s="47"/>
      <c r="C19" s="47"/>
    </row>
  </sheetData>
  <sheetProtection algorithmName="SHA-512" hashValue="F5ujizQswf4+C27WsXp3KwE38NWUcjW5B4++PmM7XaqOq8mIeMdYRUbXlPnU/zfMVtQvHkfu2Fs6yUhyN92Hmg==" saltValue="bnIs/GhWflLbyV2BN/Vht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Mac mini M2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2023-06-22T11:37:26Z</dcterms:modified>
</cp:coreProperties>
</file>