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95_23_Obnova a rozšíření vybavení pracovišť mat. sekce 80\2_ ZD final\"/>
    </mc:Choice>
  </mc:AlternateContent>
  <xr:revisionPtr revIDLastSave="0" documentId="13_ncr:1_{0AC2893E-716B-4E2A-9EEB-DE942EEFDB0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 l="1"/>
  <c r="G5" i="1" l="1"/>
</calcChain>
</file>

<file path=xl/sharedStrings.xml><?xml version="1.0" encoding="utf-8"?>
<sst xmlns="http://schemas.openxmlformats.org/spreadsheetml/2006/main" count="59" uniqueCount="53">
  <si>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</si>
  <si>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</si>
  <si>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</si>
  <si>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</si>
  <si>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</si>
  <si>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</si>
  <si>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</si>
  <si>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</si>
  <si>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</si>
  <si>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</si>
  <si>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</si>
  <si>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</si>
  <si>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</si>
  <si>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</si>
  <si>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</si>
  <si>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</si>
  <si>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Operační systém</t>
  </si>
  <si>
    <t>Rozlišení displeje: </t>
  </si>
  <si>
    <t>ano</t>
  </si>
  <si>
    <t>Další informace</t>
  </si>
  <si>
    <t>Počet</t>
  </si>
  <si>
    <t>Cena 1 ks
Kč bez DPH</t>
  </si>
  <si>
    <t>č. faktury</t>
  </si>
  <si>
    <t>Notebook:</t>
  </si>
  <si>
    <t>V …………………………. dne …………….2023</t>
  </si>
  <si>
    <t>306230118</t>
  </si>
  <si>
    <t>c) doplnění specifikace jednotlivých položek tabulky obsažené v listech tohoto sešitu</t>
  </si>
  <si>
    <t>Technické parametry</t>
  </si>
  <si>
    <t>iOS</t>
  </si>
  <si>
    <t>Displej</t>
  </si>
  <si>
    <t>13"</t>
  </si>
  <si>
    <t>Počet jader CPU</t>
  </si>
  <si>
    <t>Počet jader GPU</t>
  </si>
  <si>
    <t>Čip</t>
  </si>
  <si>
    <t>Úložiště</t>
  </si>
  <si>
    <t>256 GB</t>
  </si>
  <si>
    <t>Konektory</t>
  </si>
  <si>
    <t>Thunderbolt 4</t>
  </si>
  <si>
    <t>sluchatkový konektor</t>
  </si>
  <si>
    <t>port MagSafe 3</t>
  </si>
  <si>
    <t>napájecí adaptér</t>
  </si>
  <si>
    <t>Podsvícená Magic Keyboard - česká</t>
  </si>
  <si>
    <t>Touch ID</t>
  </si>
  <si>
    <t>Typ displeje</t>
  </si>
  <si>
    <t>Liquid Retina XDR</t>
  </si>
  <si>
    <t>stříbrná</t>
  </si>
  <si>
    <t>Preferovaná barva</t>
  </si>
  <si>
    <t>min 30 W USB-C</t>
  </si>
  <si>
    <t>2 x</t>
  </si>
  <si>
    <t>Apple M2 Pro,
 16ti jádrový Neural Engine</t>
  </si>
  <si>
    <t>2 560 x 1 664</t>
  </si>
  <si>
    <t>Operační paměť</t>
  </si>
  <si>
    <t>16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</si>
</sst>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0"/>
      <color rgb="FF000000"/>
      <name val="Sans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8" tint="0.79998168889431442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9" borderId="2" xfId="0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49" fontId="0" fillId="8" borderId="5" xfId="0" applyNumberForma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3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7" borderId="1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12" fillId="0" borderId="1" xfId="0" applyFont="1" applyBorder="1" applyProtection="1"/>
    <xf numFmtId="0" fontId="0" fillId="8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vertical="top"/>
    </xf>
    <xf numFmtId="0" fontId="11" fillId="0" borderId="1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5" zoomScaleNormal="85" workbookViewId="0">
      <selection activeCell="L6" sqref="L6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4.6640625" style="3" customWidth="1"/>
    <col min="10" max="16384" width="8.88671875" style="3"/>
  </cols>
  <sheetData>
    <row r="1" spans="1:9">
      <c r="A1" s="23" t="s">
        <v>0</v>
      </c>
      <c r="B1" s="23"/>
      <c r="C1" s="23"/>
      <c r="D1" s="23"/>
      <c r="E1" s="6"/>
      <c r="F1" s="6"/>
      <c r="G1" s="6"/>
      <c r="H1" s="6"/>
      <c r="I1" s="6"/>
    </row>
    <row r="2" spans="1:9">
      <c r="A2" s="23"/>
      <c r="B2" s="23"/>
      <c r="C2" s="23"/>
      <c r="D2" s="23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10" t="s">
        <v>1</v>
      </c>
      <c r="B4" s="10" t="s">
        <v>4</v>
      </c>
      <c r="C4" s="11" t="s">
        <v>20</v>
      </c>
      <c r="D4" s="11" t="s">
        <v>21</v>
      </c>
      <c r="E4" s="11" t="s">
        <v>9</v>
      </c>
      <c r="F4" s="11" t="s">
        <v>2</v>
      </c>
      <c r="G4" s="11" t="s">
        <v>10</v>
      </c>
      <c r="H4" s="6"/>
      <c r="I4" s="11" t="s">
        <v>22</v>
      </c>
    </row>
    <row r="5" spans="1:9" ht="76.349999999999994" customHeight="1">
      <c r="A5" s="12">
        <v>1</v>
      </c>
      <c r="B5" s="13" t="s">
        <v>23</v>
      </c>
      <c r="C5" s="12">
        <v>1</v>
      </c>
      <c r="D5" s="14">
        <v>0</v>
      </c>
      <c r="E5" s="15">
        <f>D5*C5</f>
        <v>0</v>
      </c>
      <c r="F5" s="15">
        <f>E5*0.21</f>
        <v>0</v>
      </c>
      <c r="G5" s="15">
        <f>E5+F5</f>
        <v>0</v>
      </c>
      <c r="H5" s="6"/>
      <c r="I5" s="16" t="s">
        <v>25</v>
      </c>
    </row>
    <row r="6" spans="1:9" ht="38.4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24" t="s">
        <v>6</v>
      </c>
      <c r="C7" s="24"/>
      <c r="D7" s="24"/>
      <c r="E7" s="24"/>
      <c r="F7" s="24"/>
      <c r="G7" s="24"/>
      <c r="H7" s="6"/>
      <c r="I7" s="6"/>
    </row>
    <row r="8" spans="1:9">
      <c r="A8" s="6"/>
      <c r="B8" s="24"/>
      <c r="C8" s="24"/>
      <c r="D8" s="24"/>
      <c r="E8" s="24"/>
      <c r="F8" s="24"/>
      <c r="G8" s="24"/>
      <c r="H8" s="6"/>
      <c r="I8" s="6"/>
    </row>
    <row r="9" spans="1:9">
      <c r="A9" s="6"/>
      <c r="B9" s="24"/>
      <c r="C9" s="24"/>
      <c r="D9" s="24"/>
      <c r="E9" s="24"/>
      <c r="F9" s="24"/>
      <c r="G9" s="24"/>
      <c r="H9" s="6"/>
      <c r="I9" s="6"/>
    </row>
    <row r="10" spans="1:9" ht="37.35" customHeight="1">
      <c r="A10" s="6"/>
      <c r="B10" s="24"/>
      <c r="C10" s="24"/>
      <c r="D10" s="24"/>
      <c r="E10" s="24"/>
      <c r="F10" s="24"/>
      <c r="G10" s="24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spans="1:9" s="4" customFormat="1" ht="18" customHeight="1">
      <c r="A14" s="8"/>
      <c r="B14" s="21" t="s">
        <v>3</v>
      </c>
      <c r="C14" s="21"/>
      <c r="D14" s="21"/>
      <c r="E14" s="21"/>
      <c r="F14" s="21"/>
      <c r="G14" s="21"/>
      <c r="H14" s="8"/>
      <c r="I14" s="8"/>
    </row>
    <row r="15" spans="1:9" s="4" customFormat="1" ht="15.6">
      <c r="A15" s="8"/>
      <c r="B15" s="21" t="s">
        <v>11</v>
      </c>
      <c r="C15" s="21"/>
      <c r="D15" s="21"/>
      <c r="E15" s="21"/>
      <c r="F15" s="21"/>
      <c r="G15" s="21"/>
      <c r="H15" s="8"/>
      <c r="I15" s="8"/>
    </row>
    <row r="16" spans="1:9" s="4" customFormat="1" ht="20.399999999999999" customHeight="1">
      <c r="A16" s="8"/>
      <c r="B16" s="21" t="s">
        <v>5</v>
      </c>
      <c r="C16" s="21"/>
      <c r="D16" s="21"/>
      <c r="E16" s="21"/>
      <c r="F16" s="21"/>
      <c r="G16" s="21"/>
      <c r="H16" s="8"/>
      <c r="I16" s="8"/>
    </row>
    <row r="17" spans="1:9" s="4" customFormat="1" ht="17.399999999999999" customHeight="1">
      <c r="A17" s="8"/>
      <c r="B17" s="21" t="s">
        <v>26</v>
      </c>
      <c r="C17" s="21"/>
      <c r="D17" s="21"/>
      <c r="E17" s="21"/>
      <c r="F17" s="21"/>
      <c r="G17" s="21"/>
      <c r="H17" s="8"/>
      <c r="I17" s="8"/>
    </row>
    <row r="18" spans="1:9" s="4" customFormat="1" ht="18" customHeight="1">
      <c r="A18" s="8"/>
      <c r="B18" s="22"/>
      <c r="C18" s="22"/>
      <c r="D18" s="22"/>
      <c r="E18" s="22"/>
      <c r="F18" s="22"/>
      <c r="G18" s="22"/>
      <c r="H18" s="8"/>
      <c r="I18" s="8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  <row r="21" spans="1:9" ht="15.6">
      <c r="B21" s="1" t="s">
        <v>24</v>
      </c>
      <c r="C21" s="2"/>
    </row>
    <row r="23" spans="1:9">
      <c r="B23" s="3" t="s">
        <v>7</v>
      </c>
    </row>
    <row r="24" spans="1:9">
      <c r="B24" s="3" t="s">
        <v>8</v>
      </c>
    </row>
  </sheetData>
  <sheetProtection algorithmName="SHA-512" hashValue="vaj1Q+QMJp5/QAnLg6f6el1r0gJtAVBgRY8pJPeNqbdtBja9ogSrOvHDTtMZGJGumPCb3TE2sz+2WmTG+DWf5w==" saltValue="OsMmre7myBLtwGEjfim8yQ==" spinCount="100000" sheet="1" objects="1" scenarios="1" formatCells="0" formatColumns="0" formatRows="0"/>
  <mergeCells count="7">
    <mergeCell ref="B17:G17"/>
    <mergeCell ref="B18:G18"/>
    <mergeCell ref="A1:D2"/>
    <mergeCell ref="B7:G10"/>
    <mergeCell ref="B14:G14"/>
    <mergeCell ref="B15:G15"/>
    <mergeCell ref="B16:G1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5"/>
  <sheetViews>
    <sheetView zoomScale="90" zoomScaleNormal="90" workbookViewId="0">
      <selection activeCell="H7" sqref="H7"/>
    </sheetView>
  </sheetViews>
  <sheetFormatPr defaultColWidth="8.88671875" defaultRowHeight="14.4"/>
  <cols>
    <col min="1" max="1" width="30.44140625" style="3" customWidth="1"/>
    <col min="2" max="2" width="28.554687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29"/>
      <c r="B1" s="30"/>
      <c r="C1" s="31"/>
      <c r="D1" s="17"/>
      <c r="E1" s="25" t="s">
        <v>12</v>
      </c>
    </row>
    <row r="2" spans="1:5" ht="28.8">
      <c r="A2" s="32" t="s">
        <v>13</v>
      </c>
      <c r="B2" s="32" t="s">
        <v>14</v>
      </c>
      <c r="C2" s="32" t="s">
        <v>15</v>
      </c>
      <c r="D2" s="18"/>
      <c r="E2" s="26"/>
    </row>
    <row r="3" spans="1:5">
      <c r="A3" s="33" t="s">
        <v>27</v>
      </c>
      <c r="B3" s="34"/>
      <c r="C3" s="34"/>
      <c r="D3" s="18"/>
      <c r="E3" s="19" t="s">
        <v>27</v>
      </c>
    </row>
    <row r="4" spans="1:5">
      <c r="A4" s="35" t="s">
        <v>16</v>
      </c>
      <c r="B4" s="36" t="s">
        <v>28</v>
      </c>
      <c r="C4" s="36"/>
      <c r="D4" s="20"/>
      <c r="E4" s="5"/>
    </row>
    <row r="5" spans="1:5">
      <c r="A5" s="35" t="s">
        <v>29</v>
      </c>
      <c r="B5" s="36" t="s">
        <v>30</v>
      </c>
      <c r="C5" s="37"/>
      <c r="D5" s="18"/>
      <c r="E5" s="5"/>
    </row>
    <row r="6" spans="1:5">
      <c r="A6" s="35" t="s">
        <v>43</v>
      </c>
      <c r="B6" s="37" t="s">
        <v>44</v>
      </c>
      <c r="C6" s="37"/>
      <c r="D6" s="18"/>
      <c r="E6" s="5"/>
    </row>
    <row r="7" spans="1:5">
      <c r="A7" s="35" t="s">
        <v>17</v>
      </c>
      <c r="B7" s="36"/>
      <c r="C7" s="36" t="s">
        <v>50</v>
      </c>
      <c r="D7" s="18"/>
      <c r="E7" s="5"/>
    </row>
    <row r="8" spans="1:5">
      <c r="A8" s="35" t="s">
        <v>31</v>
      </c>
      <c r="B8" s="38"/>
      <c r="C8" s="38">
        <v>8</v>
      </c>
      <c r="D8" s="18"/>
      <c r="E8" s="5"/>
    </row>
    <row r="9" spans="1:5">
      <c r="A9" s="35" t="s">
        <v>32</v>
      </c>
      <c r="B9" s="36"/>
      <c r="C9" s="37">
        <v>8</v>
      </c>
      <c r="D9" s="18"/>
      <c r="E9" s="5"/>
    </row>
    <row r="10" spans="1:5" ht="28.8">
      <c r="A10" s="35" t="s">
        <v>33</v>
      </c>
      <c r="B10" s="36"/>
      <c r="C10" s="37" t="s">
        <v>49</v>
      </c>
      <c r="D10" s="18"/>
      <c r="E10" s="5"/>
    </row>
    <row r="11" spans="1:5">
      <c r="A11" s="39" t="s">
        <v>34</v>
      </c>
      <c r="B11" s="40"/>
      <c r="C11" s="40" t="s">
        <v>35</v>
      </c>
      <c r="D11" s="18"/>
      <c r="E11" s="27"/>
    </row>
    <row r="12" spans="1:5">
      <c r="A12" s="39" t="s">
        <v>51</v>
      </c>
      <c r="B12" s="40"/>
      <c r="C12" s="40" t="s">
        <v>52</v>
      </c>
      <c r="D12" s="18"/>
      <c r="E12" s="28"/>
    </row>
    <row r="13" spans="1:5">
      <c r="A13" s="33" t="s">
        <v>36</v>
      </c>
      <c r="B13" s="34"/>
      <c r="C13" s="34"/>
      <c r="D13" s="18"/>
      <c r="E13" s="19" t="s">
        <v>36</v>
      </c>
    </row>
    <row r="14" spans="1:5">
      <c r="A14" s="41" t="s">
        <v>37</v>
      </c>
      <c r="B14" s="37"/>
      <c r="C14" s="37" t="s">
        <v>48</v>
      </c>
      <c r="D14" s="18"/>
      <c r="E14" s="9"/>
    </row>
    <row r="15" spans="1:5">
      <c r="A15" s="41" t="s">
        <v>38</v>
      </c>
      <c r="B15" s="37" t="s">
        <v>18</v>
      </c>
      <c r="C15" s="37"/>
      <c r="D15" s="18"/>
      <c r="E15" s="9"/>
    </row>
    <row r="16" spans="1:5">
      <c r="A16" s="41" t="s">
        <v>40</v>
      </c>
      <c r="B16" s="37"/>
      <c r="C16" s="37" t="s">
        <v>47</v>
      </c>
      <c r="D16" s="18"/>
      <c r="E16" s="9"/>
    </row>
    <row r="17" spans="1:5">
      <c r="A17" s="41" t="s">
        <v>39</v>
      </c>
      <c r="B17" s="42" t="s">
        <v>18</v>
      </c>
      <c r="C17" s="40"/>
      <c r="D17" s="18"/>
      <c r="E17" s="5"/>
    </row>
    <row r="18" spans="1:5">
      <c r="A18" s="33" t="s">
        <v>19</v>
      </c>
      <c r="B18" s="34"/>
      <c r="C18" s="34"/>
      <c r="D18" s="18"/>
      <c r="E18" s="19" t="s">
        <v>19</v>
      </c>
    </row>
    <row r="19" spans="1:5">
      <c r="A19" s="35" t="s">
        <v>41</v>
      </c>
      <c r="B19" s="43" t="s">
        <v>18</v>
      </c>
      <c r="C19" s="38"/>
      <c r="D19" s="18"/>
      <c r="E19" s="5"/>
    </row>
    <row r="20" spans="1:5">
      <c r="A20" s="35" t="s">
        <v>42</v>
      </c>
      <c r="B20" s="38" t="s">
        <v>18</v>
      </c>
      <c r="C20" s="38"/>
      <c r="D20" s="18"/>
      <c r="E20" s="5"/>
    </row>
    <row r="21" spans="1:5">
      <c r="A21" s="44" t="s">
        <v>46</v>
      </c>
      <c r="B21" s="45" t="s">
        <v>45</v>
      </c>
      <c r="C21" s="40"/>
      <c r="E21" s="5"/>
    </row>
    <row r="22" spans="1:5">
      <c r="A22" s="39"/>
      <c r="B22" s="40"/>
      <c r="C22" s="40"/>
      <c r="E22" s="5"/>
    </row>
    <row r="23" spans="1:5">
      <c r="A23" s="39"/>
      <c r="B23" s="40"/>
      <c r="C23" s="40"/>
      <c r="E23" s="5"/>
    </row>
    <row r="24" spans="1:5">
      <c r="A24" s="39"/>
      <c r="B24" s="39"/>
      <c r="C24" s="39"/>
      <c r="E24" s="5"/>
    </row>
    <row r="25" spans="1:5">
      <c r="A25" s="6"/>
      <c r="B25" s="6"/>
      <c r="C25" s="6"/>
    </row>
  </sheetData>
  <sheetProtection algorithmName="SHA-512" hashValue="dD2zYJa6ewx8CJaKbFhAWNk2cntIEBRedcCc7pJ8FORO9Rg2iaFNDtoSyk+1AqrMtYj3DE+4zh6gVDnthcs3lw==" saltValue="xz1GyrhSI5WivYqV/PFCs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2023-11-22T06:55:42Z</dcterms:modified>
</cp:coreProperties>
</file>