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6 AV technika\VZ AV technika 31 (01-2024) NPO\"/>
    </mc:Choice>
  </mc:AlternateContent>
  <bookViews>
    <workbookView xWindow="0" yWindow="0" windowWidth="29010" windowHeight="12360"/>
  </bookViews>
  <sheets>
    <sheet name="souhrn" sheetId="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8" l="1"/>
  <c r="G8" i="8" l="1"/>
  <c r="G9" i="8"/>
  <c r="G6" i="8" l="1"/>
  <c r="G10" i="8" s="1"/>
</calcChain>
</file>

<file path=xl/sharedStrings.xml><?xml version="1.0" encoding="utf-8"?>
<sst xmlns="http://schemas.openxmlformats.org/spreadsheetml/2006/main" count="22" uniqueCount="22">
  <si>
    <t>Položka č.</t>
  </si>
  <si>
    <t>Název položky</t>
  </si>
  <si>
    <t>Požadovaný počet (ks)</t>
  </si>
  <si>
    <t>Cena (Kč) bez DPH</t>
  </si>
  <si>
    <t>Jednotková</t>
  </si>
  <si>
    <t>Celková</t>
  </si>
  <si>
    <t>Poznámky:</t>
  </si>
  <si>
    <t>Konkrétní název zboží</t>
  </si>
  <si>
    <t>Technické požadavky zadavatele jsou z hlediska kvality požadavkem minimálním. Dodavatel může nabídnou zboží stejné nebo lepší kvality.</t>
  </si>
  <si>
    <t>Technické požadavky</t>
  </si>
  <si>
    <t>AV příslušenství</t>
  </si>
  <si>
    <t>V případě, že níže uvedené specifikace obsahují odkaz (přímý nebo nepřímý) na konkrétní výrobek, výrobce či dodavatele, je tento odkaz uveden s ohledem na přesnost a srozumitelnost. V tomto případě však dodavatel může nabídnout rovnocenné řešení.</t>
  </si>
  <si>
    <t>Celkem bez DPH</t>
  </si>
  <si>
    <t xml:space="preserve">Příloha č. 1 - položkový rozpočet </t>
  </si>
  <si>
    <t>PTZ kamera</t>
  </si>
  <si>
    <t>Mikrofon pro kameru</t>
  </si>
  <si>
    <t>Kruhový blesk</t>
  </si>
  <si>
    <t>Diktafon s přepisovací sadou</t>
  </si>
  <si>
    <t>Umístění požadovaných PTZ kamer je plánováno do místnosti, jež byla vybavena technikou, kterou je možné ovládat přes rozhraní NDI. K ovládání této technologie využíváme režii TriCaster Mini 4K UHD a OBS. Je nezbytné, aby nově pořizovaná technika zapadala do tohoto konceptu a byla zajištěna vzájemná kompatibilita zařízení. 
HW specifikace:
• rozlišení: UltraHD 4K (3840x2160p) až 60 FPS
• rozsah optického zoomu musí být dostatečný, minimálně 30x, pro dosažení požadované flexibility a detailnosti obrazu
• Minimální osvětlení min. 0,5 Lux při F1.8 s AGC zajišťuje schopnost kamery zachytit kvalitní obraz i za podmínek nízkého osvětlení ve vybavované místnosti
• Ohnisková vzdálenost objektivu: 5 mm až 45 mm
• podpora protokolů: NDI, RTSP, RTMP
• audio výstup: Jack 3,5 mm
• možnost napájení přes Ethernet (PoE) kvůli vzájemné kompatibilitě ve vybavované místnosti, dále možnost napájení 12V DC adaptérem
• automatické rozpoznání orientace kamery
• automatické sledování
• typy výstupů k zajištění vzájemné kompatibility: HDMI; SDI; NDI
• Možnost nastavení presetů
• Plnohodnotná podpora ovládání kamery z videorežie TriCaster Mini 4K UHD
• Záruka min. 24 měsíců.</t>
  </si>
  <si>
    <t>• Typ mikrofonu: kondenzátorový z důvodu potřeby vysoké kvality zvuku, směrový - superkardioida
• Typ připojení: XLR pro kompatibilitu se zařízením v místnosti
• Napájení metodou Phantom Power (48V) z důvodu kompatibility se zařízením TriCaster
• Frekvenční rozsah min. v rozmezí 40 Hz - 20 kHz
• Impedance alespoň 25 ohmů pro zajištění čistého přenosu signálu
• Záruka min. 36 měsíců</t>
  </si>
  <si>
    <t>• Výkonný kruhový makro blesk pro rovnoměrné nasvětlení malých objektů rozsah optického zoomu musí být dostatečný, minimálně 30x, pro dosažení požadované flexibility a detailnosti obrazu
• Stavový displej
• Možnost ovládání pomocí fotoaparátu EOS nebo displeje
• Směrné číslo blesku 14
• Vysokorychlostní synchronizace blesku
• Možnost bezdrátového odpalování
• Nezávislé nastavení dvou výbojek blesku v rozsahu 6 EV
• Plně kompatibilní s fotoaparátem Canon EOS 850D EF-S18-55mm f/4-5.6 IS STM  s Canon Macro Ring lite 67 redukcí</t>
  </si>
  <si>
    <t>• Diktafon se čtyřpolohovým přepínačem (nahrávání, stop, přehrávání, rychle zpět), systém dvou mikrofonů, ergonomické umístění ovládacích prvků pro snadné ovládání jednou rukou, možnost plné editace záznamu (přepis, vkládání, přidání, částečné mazání…), klasický mód (možnost ovládat stejně jako starý kazetový), světelný senzor inteligentně upravující jas displeje, ovládání v českém jazyce
• Přepisovací sada pro pohodlný přepis nahrávek textovým editorem do psané formy. vč. vodotěsného ovláda¬cího pedálu a sluchátek, nastavení rychlosti přehrávání bez zkreslení, pauza během přehrávání (ovládání z nožního pedálu), nastavitelný odskok zpět v přehrávaném diktátu pro plynulý přepis, funkce vpřed/vzad/přeskočit pro rychlý pohyb v záznamu, 
přehrávané formáty DSS, DSSpro, WAV, WMA, MP3, PCM,
software pro práci s pořízenými nahrávkami a konfigurací diktafonu přes PC, software pro snadný přepis do textu
licence softwaru s platností min. 2 roky, po celou dobu platnosti licence garantovaná plná podpora, veškeré upgrady či aktualizace, licence přenositelná mezi různými počítači (např. v kanceláři/doma…), upozornění na blížící se konec platnosti licence a její snadné prodloužení, veškerý software v českém jazyce
• Paměťová SDHC karta
• USB kabel
• Kožené pouzdro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</si>
</sst>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8"/>
      <color rgb="FF2F8DCD"/>
      <name val="Arial"/>
      <family val="2"/>
      <charset val="238"/>
    </font>
    <font>
      <sz val="10"/>
      <color rgb="FF808080"/>
      <name val="Arial"/>
      <family val="2"/>
      <charset val="238"/>
    </font>
    <font>
      <b/>
      <sz val="11"/>
      <color rgb="FFFF0000"/>
      <name val="Calibri"/>
      <family val="2"/>
      <charset val="238"/>
      <scheme val="minor"/>
    </font>
    <font>
      <u/>
      <sz val="11"/>
      <color theme="1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36">
    <xf numFmtId="0" fontId="0" fillId="0" borderId="0" xfId="0"/>
    <xf numFmtId="0" fontId="3" fillId="0" borderId="0" xfId="1"/>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0" borderId="0" xfId="1" applyFont="1"/>
    <xf numFmtId="0" fontId="1" fillId="0" borderId="0" xfId="1" applyFont="1"/>
    <xf numFmtId="0" fontId="7" fillId="0" borderId="0" xfId="0" applyFont="1"/>
    <xf numFmtId="0" fontId="8" fillId="0" borderId="0" xfId="0" applyFont="1"/>
    <xf numFmtId="4" fontId="6" fillId="0" borderId="0" xfId="1" applyNumberFormat="1" applyFont="1" applyFill="1" applyBorder="1" applyAlignment="1">
      <alignment horizontal="right" vertical="center"/>
    </xf>
    <xf numFmtId="4" fontId="2" fillId="3" borderId="14" xfId="1" applyNumberFormat="1" applyFont="1" applyFill="1" applyBorder="1" applyAlignment="1">
      <alignment horizontal="right" vertical="center"/>
    </xf>
    <xf numFmtId="0" fontId="3" fillId="0" borderId="13" xfId="1" applyBorder="1"/>
    <xf numFmtId="0" fontId="9" fillId="0" borderId="0" xfId="0" applyFont="1"/>
    <xf numFmtId="4" fontId="6" fillId="0" borderId="13" xfId="1" applyNumberFormat="1" applyFont="1" applyFill="1" applyBorder="1" applyAlignment="1">
      <alignment horizontal="right" vertical="center"/>
    </xf>
    <xf numFmtId="4" fontId="0" fillId="3" borderId="13" xfId="0" applyNumberFormat="1" applyFill="1" applyBorder="1" applyAlignment="1">
      <alignment vertical="center"/>
    </xf>
    <xf numFmtId="0" fontId="10" fillId="3" borderId="13" xfId="2" applyFont="1" applyFill="1" applyBorder="1" applyAlignment="1">
      <alignment vertical="center" wrapText="1"/>
    </xf>
    <xf numFmtId="0" fontId="3" fillId="0" borderId="0" xfId="1" applyFont="1"/>
    <xf numFmtId="0" fontId="5" fillId="4" borderId="10" xfId="1" applyFont="1" applyFill="1" applyBorder="1" applyAlignment="1">
      <alignment horizontal="left" vertical="center"/>
    </xf>
    <xf numFmtId="0" fontId="5" fillId="4" borderId="11" xfId="1" applyFont="1" applyFill="1" applyBorder="1" applyAlignment="1">
      <alignment horizontal="left" vertical="center"/>
    </xf>
    <xf numFmtId="0" fontId="5" fillId="4" borderId="12" xfId="1" applyFont="1" applyFill="1" applyBorder="1" applyAlignment="1">
      <alignment horizontal="left" vertical="center"/>
    </xf>
    <xf numFmtId="0" fontId="4" fillId="0" borderId="0" xfId="1" applyFont="1" applyAlignment="1">
      <alignment horizontal="center" vertical="center"/>
    </xf>
    <xf numFmtId="0" fontId="5" fillId="2" borderId="1" xfId="1" applyFont="1" applyFill="1" applyBorder="1" applyAlignment="1">
      <alignment horizontal="center" vertical="center" textRotation="90"/>
    </xf>
    <xf numFmtId="0" fontId="5" fillId="2" borderId="5" xfId="1" applyFont="1" applyFill="1" applyBorder="1" applyAlignment="1">
      <alignment horizontal="center" vertical="center" textRotation="90"/>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4" fontId="0" fillId="2" borderId="1" xfId="1" applyNumberFormat="1" applyFont="1" applyFill="1" applyBorder="1" applyAlignment="1">
      <alignment horizontal="left" vertical="center"/>
    </xf>
    <xf numFmtId="4" fontId="0" fillId="2" borderId="15" xfId="1" applyNumberFormat="1" applyFont="1" applyFill="1" applyBorder="1" applyAlignment="1">
      <alignment horizontal="left" vertical="center"/>
    </xf>
    <xf numFmtId="4" fontId="1" fillId="2" borderId="9" xfId="1" applyNumberFormat="1" applyFont="1" applyFill="1" applyBorder="1" applyAlignment="1">
      <alignment horizontal="left" vertical="center"/>
    </xf>
    <xf numFmtId="0" fontId="5" fillId="2" borderId="2" xfId="1" applyFont="1" applyFill="1" applyBorder="1" applyAlignment="1">
      <alignment horizontal="center" vertical="center"/>
    </xf>
    <xf numFmtId="0" fontId="5" fillId="2" borderId="16" xfId="1" applyFont="1" applyFill="1" applyBorder="1" applyAlignment="1">
      <alignment horizontal="center" vertical="center"/>
    </xf>
    <xf numFmtId="0" fontId="2" fillId="2" borderId="16" xfId="1" applyFont="1" applyFill="1" applyBorder="1" applyAlignment="1">
      <alignment horizontal="center" vertical="center" wrapText="1"/>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0" fillId="0" borderId="13" xfId="0" applyFont="1" applyBorder="1" applyAlignment="1">
      <alignment horizontal="left" vertical="center" wrapText="1"/>
    </xf>
    <xf numFmtId="0" fontId="0" fillId="0" borderId="13" xfId="0" applyFont="1" applyBorder="1" applyAlignment="1">
      <alignment horizontal="center" vertical="center"/>
    </xf>
  </cellXfs>
  <cellStyles count="3">
    <cellStyle name="Hypertextový odkaz" xfId="2" builtinId="8"/>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zoomScale="80" zoomScaleNormal="80" workbookViewId="0">
      <selection activeCell="C6" sqref="C6"/>
    </sheetView>
  </sheetViews>
  <sheetFormatPr defaultRowHeight="12.75" x14ac:dyDescent="0.2"/>
  <cols>
    <col min="1" max="1" width="4.5703125" style="1" customWidth="1"/>
    <col min="2" max="2" width="37.42578125" style="1" customWidth="1"/>
    <col min="3" max="3" width="100" style="1" customWidth="1"/>
    <col min="4" max="4" width="56.42578125" style="1" customWidth="1"/>
    <col min="5" max="5" width="7.28515625" style="1" customWidth="1"/>
    <col min="6" max="6" width="12.5703125" style="1" customWidth="1"/>
    <col min="7" max="7" width="15.42578125" style="1" customWidth="1"/>
    <col min="8" max="16384" width="9.140625" style="1"/>
  </cols>
  <sheetData>
    <row r="1" spans="1:7" ht="18.75" x14ac:dyDescent="0.2">
      <c r="A1" s="19" t="s">
        <v>13</v>
      </c>
      <c r="B1" s="19"/>
      <c r="C1" s="19"/>
      <c r="D1" s="19"/>
      <c r="E1" s="19"/>
      <c r="F1" s="19"/>
      <c r="G1" s="19"/>
    </row>
    <row r="2" spans="1:7" ht="15.75" thickBot="1" x14ac:dyDescent="0.3">
      <c r="A2" s="11" t="s">
        <v>11</v>
      </c>
    </row>
    <row r="3" spans="1:7" ht="15" customHeight="1" x14ac:dyDescent="0.2">
      <c r="A3" s="20" t="s">
        <v>0</v>
      </c>
      <c r="B3" s="29" t="s">
        <v>1</v>
      </c>
      <c r="C3" s="22" t="s">
        <v>9</v>
      </c>
      <c r="D3" s="22" t="s">
        <v>7</v>
      </c>
      <c r="E3" s="22" t="s">
        <v>2</v>
      </c>
      <c r="F3" s="24" t="s">
        <v>3</v>
      </c>
      <c r="G3" s="25"/>
    </row>
    <row r="4" spans="1:7" ht="75" customHeight="1" thickBot="1" x14ac:dyDescent="0.25">
      <c r="A4" s="21"/>
      <c r="B4" s="30"/>
      <c r="C4" s="23"/>
      <c r="D4" s="31"/>
      <c r="E4" s="23"/>
      <c r="F4" s="2" t="s">
        <v>4</v>
      </c>
      <c r="G4" s="3" t="s">
        <v>5</v>
      </c>
    </row>
    <row r="5" spans="1:7" ht="15" x14ac:dyDescent="0.2">
      <c r="A5" s="26" t="s">
        <v>10</v>
      </c>
      <c r="B5" s="27"/>
      <c r="C5" s="28"/>
      <c r="D5" s="28"/>
      <c r="E5" s="28"/>
      <c r="F5" s="28"/>
      <c r="G5" s="28"/>
    </row>
    <row r="6" spans="1:7" ht="333.75" customHeight="1" x14ac:dyDescent="0.2">
      <c r="A6" s="10">
        <v>1</v>
      </c>
      <c r="B6" s="32" t="s">
        <v>14</v>
      </c>
      <c r="C6" s="34" t="s">
        <v>18</v>
      </c>
      <c r="D6" s="14"/>
      <c r="E6" s="35">
        <v>3</v>
      </c>
      <c r="F6" s="13">
        <v>0</v>
      </c>
      <c r="G6" s="12">
        <f t="shared" ref="G6:G9" si="0">E6*F6</f>
        <v>0</v>
      </c>
    </row>
    <row r="7" spans="1:7" ht="124.5" customHeight="1" x14ac:dyDescent="0.2">
      <c r="A7" s="10"/>
      <c r="B7" s="32" t="s">
        <v>15</v>
      </c>
      <c r="C7" s="34" t="s">
        <v>19</v>
      </c>
      <c r="D7" s="14"/>
      <c r="E7" s="35">
        <v>2</v>
      </c>
      <c r="F7" s="13">
        <v>0</v>
      </c>
      <c r="G7" s="12">
        <f t="shared" si="0"/>
        <v>0</v>
      </c>
    </row>
    <row r="8" spans="1:7" ht="162" customHeight="1" x14ac:dyDescent="0.2">
      <c r="A8" s="10"/>
      <c r="B8" s="32" t="s">
        <v>16</v>
      </c>
      <c r="C8" s="34" t="s">
        <v>20</v>
      </c>
      <c r="D8" s="14"/>
      <c r="E8" s="35">
        <v>1</v>
      </c>
      <c r="F8" s="13">
        <v>0</v>
      </c>
      <c r="G8" s="12">
        <f t="shared" si="0"/>
        <v>0</v>
      </c>
    </row>
    <row r="9" spans="1:7" ht="306.75" customHeight="1" x14ac:dyDescent="0.2">
      <c r="A9" s="10"/>
      <c r="B9" s="33" t="s">
        <v>17</v>
      </c>
      <c r="C9" s="34" t="s">
        <v>21</v>
      </c>
      <c r="D9" s="14"/>
      <c r="E9" s="35">
        <v>1</v>
      </c>
      <c r="F9" s="13">
        <v>0</v>
      </c>
      <c r="G9" s="12">
        <f t="shared" si="0"/>
        <v>0</v>
      </c>
    </row>
    <row r="10" spans="1:7" ht="15.75" thickBot="1" x14ac:dyDescent="0.25">
      <c r="A10" s="16" t="s">
        <v>12</v>
      </c>
      <c r="B10" s="17"/>
      <c r="C10" s="17"/>
      <c r="D10" s="17"/>
      <c r="E10" s="17"/>
      <c r="F10" s="18"/>
      <c r="G10" s="9">
        <f>SUM(G6:G9)</f>
        <v>0</v>
      </c>
    </row>
    <row r="11" spans="1:7" ht="15" x14ac:dyDescent="0.2">
      <c r="G11" s="8"/>
    </row>
    <row r="12" spans="1:7" ht="15" x14ac:dyDescent="0.25">
      <c r="A12" s="4" t="s">
        <v>6</v>
      </c>
      <c r="B12" s="4"/>
      <c r="C12" s="15"/>
      <c r="D12" s="5"/>
      <c r="E12" s="5"/>
      <c r="F12" s="5"/>
      <c r="G12" s="5"/>
    </row>
    <row r="13" spans="1:7" x14ac:dyDescent="0.2">
      <c r="C13" s="1" t="s">
        <v>8</v>
      </c>
    </row>
    <row r="19" spans="3:7" ht="23.25" x14ac:dyDescent="0.35">
      <c r="C19" s="6"/>
      <c r="D19" s="6"/>
      <c r="G19"/>
    </row>
    <row r="20" spans="3:7" x14ac:dyDescent="0.2">
      <c r="G20" s="7"/>
    </row>
  </sheetData>
  <protectedRanges>
    <protectedRange sqref="F5" name="Oblast1"/>
    <protectedRange sqref="F6:F9" name="Oblast1_1"/>
  </protectedRanges>
  <mergeCells count="9">
    <mergeCell ref="A10:F10"/>
    <mergeCell ref="A1:G1"/>
    <mergeCell ref="A3:A4"/>
    <mergeCell ref="C3:C4"/>
    <mergeCell ref="E3:E4"/>
    <mergeCell ref="F3:G3"/>
    <mergeCell ref="A5:G5"/>
    <mergeCell ref="B3:B4"/>
    <mergeCell ref="D3:D4"/>
  </mergeCells>
  <conditionalFormatting sqref="A5:B5">
    <cfRule type="expression" dxfId="0" priority="1">
      <formula>#REF!="alternativní"</formula>
    </cfRule>
  </conditionalFormatting>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cp:lastPrinted>2021-10-27T06:02:07Z</cp:lastPrinted>
  <dcterms:created xsi:type="dcterms:W3CDTF">2019-08-07T05:03:58Z</dcterms:created>
  <dcterms:modified xsi:type="dcterms:W3CDTF">2024-03-14T09:01:30Z</dcterms:modified>
</cp:coreProperties>
</file>