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I 2022 - 2024\DNS55 Nákup kopírek\"/>
    </mc:Choice>
  </mc:AlternateContent>
  <xr:revisionPtr revIDLastSave="0" documentId="13_ncr:1_{917DF53B-DEF6-4828-A51B-D2DC6A612A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H3" i="1" l="1"/>
  <c r="I3" i="1" s="1"/>
  <c r="F6" i="1" s="1"/>
  <c r="F5" i="1" l="1"/>
</calcChain>
</file>

<file path=xl/sharedStrings.xml><?xml version="1.0" encoding="utf-8"?>
<sst xmlns="http://schemas.openxmlformats.org/spreadsheetml/2006/main" count="29" uniqueCount="27">
  <si>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</si>
  <si>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</si>
  <si>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</si>
  <si>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</si>
  <si>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</si>
  <si>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</si>
  <si>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</si>
  <si>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</si>
  <si>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</si>
  <si>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</si>
  <si>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</si>
  <si>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</si>
  <si>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</si>
  <si>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</si>
  <si>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</si>
  <si>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</si>
  <si>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</si>
  <si>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</si>
  <si>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</si>
  <si>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</si>
  <si>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Opletalova 26, 110 00 Praha 1</t>
  </si>
  <si>
    <t>Kopírka pro knihovnu Hollar</t>
  </si>
  <si>
    <t>Kopírka pro knihovnu Opletalova</t>
  </si>
  <si>
    <t>30232110-8 - Laserové tiskárny
30125110-5 - Tonery pro laserové tiskárny/faxové přístroje</t>
  </si>
  <si>
    <t>FSV UK
Smetanovo nábřeží 6, 110 00 Praha 1</t>
  </si>
  <si>
    <r>
      <t xml:space="preserve">Výzva </t>
    </r>
    <r>
      <rPr>
        <b/>
        <sz val="14"/>
        <rFont val="Arial"/>
        <family val="2"/>
        <charset val="238"/>
      </rPr>
      <t>č. 55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</si>
  <si>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Typ zařízení Barevné laserové multifunkční zařízení pro formát A3 (včetně duplexního automatického podavače, standardního podstavce s kolečky, sadou originálního spotřebního materiálu a instalace) (například TASKalfa 2554ci s příslušenstvím)
Konstrukční provedení jednotky: samostatně stojící včetně podstavce s kolečky
Technologie tisku: Laser / LED
Formát listu/obálky/knihy: A5 - A3
ČB a barevný tisk, kopírování a skenování: Ano
Typ skeneru podavače originálů: revezní s kapacitou minimálně 100 listů nebo lepší
Rychlost tisku: min. 25 stránek za minutu nebo lepší
Sešívací finišer: Ano, min. kapacita 500 listů
Barevný dotykový display: Ano, min. 10 palců
Duplexní tisk: Ano
Rozlišení tisku: min. 1200x1200 dpi
Rozlišení tisku při skenování: min. 600x600 dpi
Rychlost tisku první stránky z pohotovostního režimu: do 10 sekund
Podporované formáty pro skenování: Min. TIFF, JPG, PDF, PDF/A,  komprimované PDF, XPS
Zásobníky papíru: min. 2 zásobníky nebo více
Ruční podavač: min. 100 listů
Zabezpečení zásobníků papíru: Ano
Integrovaná paměť: min. 4 GB nebo lepší
Typ rozhraní: USB a RJ45
Protokoly: Podpora TCP/IP
Podpora min. Windows 10 s možností upgradování na vyšší
Čtečka karet: min. integrovaná, kabely i čtečka ve stroji
Toner: Kopírka plně osazena novými originálními tonery barevnými i čb   
Cenu uveďte včetně ceny za instalaci HW a SW, zaškolení obsluhy, a dopravného
Uveďte pro návrh servisní smlouvy cenu za ČB výtisk a barevný výtisk (pro informaci)
Tiskový software MyQ-X - Embedded terminál včetně 5leté podpory
Plná podpora systému MyQ vč. instalace MyQ Embedded terminálu. Dodavatel poskytne podporu a konzultace na systém MyQ certifikovanými techniky
Integrovaná čtečka čipu v zařízení bude součástí dodávky a to včetně aktivačního klíče pro využití s tiskovým řešením MyQ
Záruka: 60 měsíců se servisem na místě do druhého pracovního dne (NBD)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</si>
</sst>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3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6" fillId="0" borderId="1" xfId="0" applyFont="1" applyBorder="1" applyAlignment="1">
      <alignment vertical="top" wrapText="1"/>
    </xf>
    <xf numFmtId="165" fontId="3" fillId="0" borderId="10" xfId="0" applyNumberFormat="1" applyFont="1" applyBorder="1" applyAlignment="1">
      <alignment vertical="top"/>
    </xf>
    <xf numFmtId="164" fontId="10" fillId="0" borderId="1" xfId="0" applyNumberFormat="1" applyFont="1" applyBorder="1" applyAlignment="1">
      <alignment vertical="top" wrapText="1"/>
    </xf>
    <xf numFmtId="0" fontId="12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9"/>
  <sheetViews>
    <sheetView tabSelected="1" topLeftCell="B1" zoomScale="93" zoomScaleNormal="93" workbookViewId="0">
      <selection activeCell="E19" sqref="E19"/>
    </sheetView>
  </sheetViews>
  <sheetFormatPr defaultColWidth="14.42578125" defaultRowHeight="15" customHeight="1" x14ac:dyDescent="0.2"/>
  <cols>
    <col min="1" max="1" width="3.42578125" customWidth="1"/>
    <col min="2" max="2" width="25.28515625" customWidth="1"/>
    <col min="3" max="3" width="107.42578125" customWidth="1"/>
    <col min="4" max="5" width="54.28515625" customWidth="1"/>
    <col min="6" max="6" width="7.42578125" customWidth="1"/>
    <col min="10" max="11" width="16" customWidth="1"/>
  </cols>
  <sheetData>
    <row r="1" spans="1:29" ht="51.75" customHeight="1" thickBot="1" x14ac:dyDescent="0.25">
      <c r="A1" s="25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9" ht="46.5" customHeight="1" x14ac:dyDescent="0.2">
      <c r="A2" s="11"/>
      <c r="B2" s="8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409.5" customHeight="1" x14ac:dyDescent="0.2">
      <c r="A3" s="6">
        <v>1</v>
      </c>
      <c r="B3" s="19" t="s">
        <v>21</v>
      </c>
      <c r="C3" s="21" t="s">
        <v>26</v>
      </c>
      <c r="D3" s="5"/>
      <c r="E3" s="5"/>
      <c r="F3" s="17">
        <v>1</v>
      </c>
      <c r="G3" s="18"/>
      <c r="H3" s="22">
        <f t="shared" ref="H3:H4" si="0">G3*1.21</f>
        <v>0</v>
      </c>
      <c r="I3" s="22">
        <f t="shared" ref="I3:I4" si="1">H3*F3</f>
        <v>0</v>
      </c>
      <c r="J3" s="24" t="s">
        <v>24</v>
      </c>
      <c r="K3" s="23" t="s">
        <v>23</v>
      </c>
      <c r="L3" s="7">
        <v>240114</v>
      </c>
      <c r="M3" s="20"/>
      <c r="N3" s="20"/>
    </row>
    <row r="4" spans="1:29" ht="409.6" customHeight="1" x14ac:dyDescent="0.2">
      <c r="A4" s="6"/>
      <c r="B4" s="19" t="s">
        <v>22</v>
      </c>
      <c r="C4" s="21" t="s">
        <v>26</v>
      </c>
      <c r="D4" s="5"/>
      <c r="E4" s="5"/>
      <c r="F4" s="17">
        <v>1</v>
      </c>
      <c r="G4" s="18"/>
      <c r="H4" s="22">
        <f t="shared" si="0"/>
        <v>0</v>
      </c>
      <c r="I4" s="22">
        <f t="shared" si="1"/>
        <v>0</v>
      </c>
      <c r="J4" s="24" t="s">
        <v>20</v>
      </c>
      <c r="K4" s="23" t="s">
        <v>23</v>
      </c>
      <c r="L4" s="7">
        <v>240114</v>
      </c>
      <c r="M4" s="20"/>
      <c r="N4" s="20"/>
    </row>
    <row r="5" spans="1:29" x14ac:dyDescent="0.25">
      <c r="A5" s="27" t="s">
        <v>11</v>
      </c>
      <c r="B5" s="28"/>
      <c r="C5" s="28"/>
      <c r="D5" s="12"/>
      <c r="E5" s="12"/>
      <c r="F5" s="29">
        <f>F6/1.21</f>
        <v>0</v>
      </c>
      <c r="G5" s="30"/>
      <c r="H5" s="30"/>
      <c r="I5" s="30"/>
      <c r="J5" s="13"/>
      <c r="K5" s="13"/>
      <c r="L5" s="14"/>
      <c r="M5" s="20"/>
    </row>
    <row r="6" spans="1:29" ht="15.75" thickBot="1" x14ac:dyDescent="0.3">
      <c r="A6" s="31" t="s">
        <v>12</v>
      </c>
      <c r="B6" s="32"/>
      <c r="C6" s="32"/>
      <c r="D6" s="15"/>
      <c r="E6" s="15"/>
      <c r="F6" s="33">
        <f>SUM(I3:I3)</f>
        <v>0</v>
      </c>
      <c r="G6" s="34"/>
      <c r="H6" s="34"/>
      <c r="I6" s="34"/>
      <c r="J6" s="15"/>
      <c r="K6" s="15"/>
      <c r="L6" s="16"/>
    </row>
    <row r="7" spans="1:29" ht="12.75" x14ac:dyDescent="0.2">
      <c r="A7" s="2"/>
      <c r="F7" s="2"/>
      <c r="G7" s="3"/>
      <c r="H7" s="3"/>
      <c r="I7" s="3"/>
      <c r="J7" s="3"/>
      <c r="K7" s="3"/>
      <c r="L7" s="3"/>
    </row>
    <row r="8" spans="1:29" ht="12.75" x14ac:dyDescent="0.2">
      <c r="A8" s="2"/>
      <c r="C8" s="4" t="s">
        <v>13</v>
      </c>
      <c r="F8" s="2"/>
    </row>
    <row r="9" spans="1:29" ht="15.75" customHeight="1" x14ac:dyDescent="0.2">
      <c r="A9" s="2"/>
      <c r="F9" s="2"/>
    </row>
    <row r="10" spans="1:29" ht="15.75" customHeight="1" x14ac:dyDescent="0.2">
      <c r="A10" s="2"/>
      <c r="C10" s="4" t="s">
        <v>14</v>
      </c>
      <c r="F10" s="2"/>
    </row>
    <row r="11" spans="1:29" ht="15.75" customHeight="1" x14ac:dyDescent="0.2">
      <c r="A11" s="2"/>
      <c r="C11" s="4" t="s">
        <v>15</v>
      </c>
      <c r="F11" s="2"/>
    </row>
    <row r="12" spans="1:29" ht="15.75" customHeight="1" x14ac:dyDescent="0.2">
      <c r="A12" s="2"/>
      <c r="C12" s="4" t="s">
        <v>16</v>
      </c>
      <c r="F12" s="2"/>
    </row>
    <row r="13" spans="1:29" ht="15.75" customHeight="1" x14ac:dyDescent="0.2">
      <c r="A13" s="2"/>
      <c r="C13" s="4" t="s">
        <v>17</v>
      </c>
      <c r="F13" s="2"/>
    </row>
    <row r="14" spans="1:29" ht="15.75" customHeight="1" x14ac:dyDescent="0.2">
      <c r="A14" s="2"/>
      <c r="C14" s="4" t="s">
        <v>18</v>
      </c>
      <c r="F14" s="2"/>
    </row>
    <row r="15" spans="1:29" ht="15.75" customHeight="1" x14ac:dyDescent="0.2">
      <c r="A15" s="2"/>
      <c r="F15" s="2"/>
    </row>
    <row r="16" spans="1:29" ht="15.75" customHeight="1" x14ac:dyDescent="0.2">
      <c r="A16" s="2"/>
      <c r="C16" s="4" t="s">
        <v>19</v>
      </c>
      <c r="F16" s="2"/>
    </row>
    <row r="17" spans="1:6" ht="15.75" customHeight="1" x14ac:dyDescent="0.2">
      <c r="A17" s="2"/>
      <c r="F17" s="2"/>
    </row>
    <row r="18" spans="1:6" ht="15.75" customHeight="1" x14ac:dyDescent="0.2">
      <c r="A18" s="2"/>
      <c r="F18" s="2"/>
    </row>
    <row r="19" spans="1:6" ht="15.75" customHeight="1" x14ac:dyDescent="0.2">
      <c r="A19" s="2"/>
      <c r="F19" s="2"/>
    </row>
    <row r="20" spans="1:6" ht="15.75" customHeight="1" x14ac:dyDescent="0.2">
      <c r="A20" s="2"/>
      <c r="F20" s="2"/>
    </row>
    <row r="21" spans="1:6" ht="15.75" customHeight="1" x14ac:dyDescent="0.2">
      <c r="A21" s="2"/>
      <c r="F21" s="2"/>
    </row>
    <row r="22" spans="1:6" ht="15.75" customHeight="1" x14ac:dyDescent="0.2">
      <c r="A22" s="2"/>
      <c r="F22" s="2"/>
    </row>
    <row r="23" spans="1:6" ht="15.75" customHeight="1" x14ac:dyDescent="0.2">
      <c r="A23" s="2"/>
      <c r="F23" s="2"/>
    </row>
    <row r="24" spans="1:6" ht="15.75" customHeight="1" x14ac:dyDescent="0.2">
      <c r="A24" s="2"/>
      <c r="F24" s="2"/>
    </row>
    <row r="25" spans="1:6" ht="15.75" customHeight="1" x14ac:dyDescent="0.2">
      <c r="A25" s="2"/>
      <c r="F25" s="2"/>
    </row>
    <row r="26" spans="1:6" ht="15.75" customHeight="1" x14ac:dyDescent="0.2">
      <c r="A26" s="2"/>
      <c r="F26" s="2"/>
    </row>
    <row r="27" spans="1:6" ht="15.75" customHeight="1" x14ac:dyDescent="0.2">
      <c r="A27" s="2"/>
      <c r="F27" s="2"/>
    </row>
    <row r="28" spans="1:6" ht="15.75" customHeight="1" x14ac:dyDescent="0.2">
      <c r="A28" s="2"/>
      <c r="F28" s="2"/>
    </row>
    <row r="29" spans="1:6" ht="15.75" customHeight="1" x14ac:dyDescent="0.2">
      <c r="A29" s="2"/>
      <c r="F29" s="2"/>
    </row>
    <row r="30" spans="1:6" ht="15.75" customHeight="1" x14ac:dyDescent="0.2">
      <c r="A30" s="2"/>
      <c r="F30" s="2"/>
    </row>
    <row r="31" spans="1:6" ht="15.75" customHeight="1" x14ac:dyDescent="0.2">
      <c r="A31" s="2"/>
      <c r="F31" s="2"/>
    </row>
    <row r="32" spans="1:6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/>
    <row r="218" spans="1:6" ht="15.75" customHeight="1" x14ac:dyDescent="0.2"/>
    <row r="219" spans="1:6" ht="15.75" customHeight="1" x14ac:dyDescent="0.2"/>
    <row r="220" spans="1:6" ht="15.75" customHeight="1" x14ac:dyDescent="0.2"/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5">
    <mergeCell ref="A1:L1"/>
    <mergeCell ref="A5:C5"/>
    <mergeCell ref="F5:I5"/>
    <mergeCell ref="A6:C6"/>
    <mergeCell ref="F6:I6"/>
  </mergeCells>
  <phoneticPr fontId="9" type="noConversion"/>
  <printOptions horizontalCentered="1"/>
  <pageMargins left="0.25" right="0.25" top="0.75" bottom="0.75" header="0.3" footer="0.3"/>
  <pageSetup paperSize="9" scale="42" orientation="landscape" r:id="rId1"/>
  <headerFooter>
    <oddFooter>&amp;CVýzva č. 55
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2023-03-28T06:30:39Z</cp:lastPrinted>
  <dcterms:created xsi:type="dcterms:W3CDTF">2016-08-01T15:32:31Z</dcterms:created>
  <dcterms:modified xsi:type="dcterms:W3CDTF">2024-04-04T07:46:32Z</dcterms:modified>
</cp:coreProperties>
</file>