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lovakova\Desktop\Troja 04-2024\Pizza\"/>
    </mc:Choice>
  </mc:AlternateContent>
  <xr:revisionPtr revIDLastSave="0" documentId="13_ncr:1_{A9371733-2473-4C01-AA37-9FF9965831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ybavení Pizz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3" i="3" l="1"/>
  <c r="B85" i="3" s="1"/>
  <c r="A66" i="3"/>
  <c r="A50" i="3"/>
  <c r="A34" i="3"/>
  <c r="A25" i="3"/>
  <c r="A3" i="3" l="1"/>
</calcChain>
</file>

<file path=xl/sharedStrings.xml><?xml version="1.0" encoding="utf-8"?>
<sst xmlns="http://schemas.openxmlformats.org/spreadsheetml/2006/main" count="171" uniqueCount="71">
  <si>
    <t>Položka:</t>
  </si>
  <si>
    <t>Položka</t>
  </si>
  <si>
    <t>Minimální technické požadavky</t>
  </si>
  <si>
    <t>Popis produktu</t>
  </si>
  <si>
    <t>Cena celkem:</t>
  </si>
  <si>
    <t>DPH</t>
  </si>
  <si>
    <t>ano</t>
  </si>
  <si>
    <t>Záruční lhůta</t>
  </si>
  <si>
    <t>Má nabízený produkt tuto vlastnost/spolňuje požadavek</t>
  </si>
  <si>
    <t>Spolu s DPH</t>
  </si>
  <si>
    <t>min 48 měsíců</t>
  </si>
  <si>
    <t>Cena včetně dodávky a montáže a ekologické likvidace obalového materiálu</t>
  </si>
  <si>
    <t>Stůl na pizzu chladící</t>
  </si>
  <si>
    <t>Vnější rozměr</t>
  </si>
  <si>
    <t>2020x800x1050 mm</t>
  </si>
  <si>
    <t>Vnitřní a vnější konstrukce z nerezové oceli</t>
  </si>
  <si>
    <t>Pracovní deska žulová</t>
  </si>
  <si>
    <t>Výška desky se zvýšenou zadní stěnou</t>
  </si>
  <si>
    <t>Recirkulace studeného vzduchu</t>
  </si>
  <si>
    <t>Vyjímatelná zabudovaná chladící jednotka</t>
  </si>
  <si>
    <t>Digitální ovladač</t>
  </si>
  <si>
    <t>Automatické odpařování kondenzátu</t>
  </si>
  <si>
    <t>Tloušťka izolace</t>
  </si>
  <si>
    <t>min 60mm</t>
  </si>
  <si>
    <t>Odnímatelné magnetické těsnění</t>
  </si>
  <si>
    <t>Servisní přihrádka se zámkem na klíč</t>
  </si>
  <si>
    <t>Vnější a spodní a zadní panely z pozinkované oceli</t>
  </si>
  <si>
    <t>Police</t>
  </si>
  <si>
    <t>min 3</t>
  </si>
  <si>
    <t>Rozměr polic</t>
  </si>
  <si>
    <t>min 600x400mm</t>
  </si>
  <si>
    <t>Ventilované chlazení s antikorozně upraveným výparníkem</t>
  </si>
  <si>
    <t>Vnitřní zaoblené hrany</t>
  </si>
  <si>
    <t xml:space="preserve">Chladící pultová vitrína na pizzu </t>
  </si>
  <si>
    <t>Objem</t>
  </si>
  <si>
    <t>min 9xGN1/3</t>
  </si>
  <si>
    <t>2017x396x290mm</t>
  </si>
  <si>
    <t>Celonerezové provedení</t>
  </si>
  <si>
    <t>Vrchní nerezové krycí víko</t>
  </si>
  <si>
    <t>Sklopné víko s fixací v otevřeném stavu</t>
  </si>
  <si>
    <r>
      <t>Vnější rozměr</t>
    </r>
    <r>
      <rPr>
        <sz val="11"/>
        <color rgb="FFFF0000"/>
        <rFont val="Calibri"/>
        <family val="2"/>
        <charset val="238"/>
        <scheme val="minor"/>
      </rPr>
      <t>*</t>
    </r>
  </si>
  <si>
    <t>Pracovní stůl rohový</t>
  </si>
  <si>
    <t>Výšková nastavitelnost</t>
  </si>
  <si>
    <t>Rozsah výškové nastavitelnosti</t>
  </si>
  <si>
    <t>min 30mm</t>
  </si>
  <si>
    <t>Lemy</t>
  </si>
  <si>
    <t>Výška lemu</t>
  </si>
  <si>
    <t>40mm</t>
  </si>
  <si>
    <t>Tloušťka pracovní desky</t>
  </si>
  <si>
    <t>Tloušťka polic</t>
  </si>
  <si>
    <t>Síla plechu</t>
  </si>
  <si>
    <t>min 1,5mm</t>
  </si>
  <si>
    <t>Použitý materiál</t>
  </si>
  <si>
    <t>AISI 304</t>
  </si>
  <si>
    <t>Zpětný ohyb lemu</t>
  </si>
  <si>
    <t>Rozměr</t>
  </si>
  <si>
    <t>720x800x900</t>
  </si>
  <si>
    <t>Lem ze dvou stran</t>
  </si>
  <si>
    <t>Doměřek mezi dvě stávající zařízení</t>
  </si>
  <si>
    <t>Pracovní stůl skříňkový</t>
  </si>
  <si>
    <t>1700x700x900</t>
  </si>
  <si>
    <t>Uzavřený ze tří stran</t>
  </si>
  <si>
    <t>V podstavbě lišty pro GN</t>
  </si>
  <si>
    <t>min 40mm</t>
  </si>
  <si>
    <t>810x700x900</t>
  </si>
  <si>
    <t>min 20mm</t>
  </si>
  <si>
    <t>povolená změna v rozsahu 5%, celková sestava stolů nesmí přesáhnout údaj v projektové dokumentaci</t>
  </si>
  <si>
    <t>Dodací lhůta</t>
  </si>
  <si>
    <t xml:space="preserve">Vepište počet dní, za které můžete po nabytí platosti technologie odevzdat do používání. Minimum je 20 pracovních dnů a maximum 60 pracovních dnů. </t>
  </si>
  <si>
    <t>Antikondenzačně vyhřívaná zárubeň</t>
  </si>
  <si>
    <t>Nastavitelné nohy z nerezové oceli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</si>
</sst>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&quot; dnů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2" fillId="4" borderId="1" xfId="0" applyFont="1" applyFill="1" applyBorder="1"/>
    <xf numFmtId="164" fontId="0" fillId="4" borderId="1" xfId="0" applyNumberFormat="1" applyFill="1" applyBorder="1"/>
    <xf numFmtId="164" fontId="5" fillId="3" borderId="6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wrapText="1"/>
    </xf>
    <xf numFmtId="164" fontId="0" fillId="4" borderId="1" xfId="0" applyNumberFormat="1" applyFill="1" applyBorder="1" applyAlignment="1">
      <alignment vertical="center"/>
    </xf>
    <xf numFmtId="0" fontId="3" fillId="0" borderId="1" xfId="0" applyFont="1" applyBorder="1" applyAlignment="1">
      <alignment horizontal="left"/>
    </xf>
    <xf numFmtId="0" fontId="2" fillId="5" borderId="0" xfId="0" applyFont="1" applyFill="1"/>
    <xf numFmtId="0" fontId="1" fillId="0" borderId="0" xfId="2" applyFont="1"/>
    <xf numFmtId="165" fontId="2" fillId="4" borderId="1" xfId="0" applyNumberFormat="1" applyFont="1" applyFill="1" applyBorder="1" applyProtection="1">
      <protection locked="0"/>
    </xf>
    <xf numFmtId="9" fontId="0" fillId="4" borderId="1" xfId="1" applyFont="1" applyFill="1" applyBorder="1" applyProtection="1">
      <protection locked="0"/>
    </xf>
    <xf numFmtId="0" fontId="3" fillId="0" borderId="0" xfId="0" applyFont="1"/>
    <xf numFmtId="0" fontId="5" fillId="2" borderId="1" xfId="0" applyFont="1" applyFill="1" applyBorder="1" applyAlignment="1">
      <alignment horizontal="center"/>
    </xf>
    <xf numFmtId="164" fontId="5" fillId="5" borderId="0" xfId="0" applyNumberFormat="1" applyFont="1" applyFill="1" applyAlignment="1" applyProtection="1">
      <alignment horizont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Procenta" xfId="1" builtinId="5"/>
  </cellStyles>
  <dxfs count="1"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3"/>
  <sheetViews>
    <sheetView showGridLines="0" tabSelected="1" topLeftCell="A7" zoomScale="75" zoomScaleNormal="75" workbookViewId="0">
      <selection activeCell="B27" sqref="B27"/>
    </sheetView>
  </sheetViews>
  <sheetFormatPr defaultRowHeight="14.5" x14ac:dyDescent="0.35"/>
  <cols>
    <col min="1" max="1" width="41.26953125" customWidth="1"/>
    <col min="2" max="2" width="66.81640625" customWidth="1"/>
    <col min="3" max="3" width="55.81640625" customWidth="1"/>
    <col min="4" max="4" width="51.54296875" style="20" customWidth="1"/>
  </cols>
  <sheetData>
    <row r="1" spans="1:4" x14ac:dyDescent="0.35">
      <c r="A1" s="1" t="s">
        <v>0</v>
      </c>
      <c r="B1" s="2" t="s">
        <v>12</v>
      </c>
    </row>
    <row r="2" spans="1:4" x14ac:dyDescent="0.35">
      <c r="A2" s="3" t="s">
        <v>1</v>
      </c>
      <c r="B2" s="3" t="s">
        <v>2</v>
      </c>
      <c r="C2" s="3" t="s">
        <v>3</v>
      </c>
      <c r="D2" s="21" t="s">
        <v>8</v>
      </c>
    </row>
    <row r="3" spans="1:4" x14ac:dyDescent="0.35">
      <c r="A3" s="23" t="str">
        <f>+B1</f>
        <v>Stůl na pizzu chladící</v>
      </c>
      <c r="B3" s="7" t="s">
        <v>13</v>
      </c>
      <c r="C3" s="7" t="s">
        <v>14</v>
      </c>
      <c r="D3" s="6"/>
    </row>
    <row r="4" spans="1:4" x14ac:dyDescent="0.35">
      <c r="A4" s="24"/>
      <c r="B4" s="7" t="s">
        <v>15</v>
      </c>
      <c r="C4" s="7" t="s">
        <v>6</v>
      </c>
      <c r="D4" s="6"/>
    </row>
    <row r="5" spans="1:4" x14ac:dyDescent="0.35">
      <c r="A5" s="24"/>
      <c r="B5" s="7" t="s">
        <v>16</v>
      </c>
      <c r="C5" s="7" t="s">
        <v>6</v>
      </c>
      <c r="D5" s="6"/>
    </row>
    <row r="6" spans="1:4" x14ac:dyDescent="0.35">
      <c r="A6" s="24"/>
      <c r="B6" s="7" t="s">
        <v>17</v>
      </c>
      <c r="C6" s="7" t="s">
        <v>65</v>
      </c>
      <c r="D6" s="6"/>
    </row>
    <row r="7" spans="1:4" x14ac:dyDescent="0.35">
      <c r="A7" s="24"/>
      <c r="B7" s="7" t="s">
        <v>31</v>
      </c>
      <c r="C7" s="7" t="s">
        <v>6</v>
      </c>
      <c r="D7" s="6"/>
    </row>
    <row r="8" spans="1:4" x14ac:dyDescent="0.35">
      <c r="A8" s="24"/>
      <c r="B8" s="7" t="s">
        <v>18</v>
      </c>
      <c r="C8" s="7" t="s">
        <v>6</v>
      </c>
      <c r="D8" s="6"/>
    </row>
    <row r="9" spans="1:4" x14ac:dyDescent="0.35">
      <c r="A9" s="24"/>
      <c r="B9" s="7" t="s">
        <v>19</v>
      </c>
      <c r="C9" s="7" t="s">
        <v>6</v>
      </c>
      <c r="D9" s="6"/>
    </row>
    <row r="10" spans="1:4" x14ac:dyDescent="0.35">
      <c r="A10" s="24"/>
      <c r="B10" s="7" t="s">
        <v>20</v>
      </c>
      <c r="C10" s="7" t="s">
        <v>6</v>
      </c>
      <c r="D10" s="6"/>
    </row>
    <row r="11" spans="1:4" x14ac:dyDescent="0.35">
      <c r="A11" s="24"/>
      <c r="B11" s="7" t="s">
        <v>69</v>
      </c>
      <c r="C11" s="15" t="s">
        <v>6</v>
      </c>
      <c r="D11" s="6"/>
    </row>
    <row r="12" spans="1:4" x14ac:dyDescent="0.35">
      <c r="A12" s="24"/>
      <c r="B12" s="7" t="s">
        <v>21</v>
      </c>
      <c r="C12" s="15" t="s">
        <v>6</v>
      </c>
      <c r="D12" s="6"/>
    </row>
    <row r="13" spans="1:4" x14ac:dyDescent="0.35">
      <c r="A13" s="24"/>
      <c r="B13" s="7" t="s">
        <v>22</v>
      </c>
      <c r="C13" s="15" t="s">
        <v>23</v>
      </c>
      <c r="D13" s="6"/>
    </row>
    <row r="14" spans="1:4" x14ac:dyDescent="0.35">
      <c r="A14" s="24"/>
      <c r="B14" s="7" t="s">
        <v>32</v>
      </c>
      <c r="C14" s="15" t="s">
        <v>6</v>
      </c>
      <c r="D14" s="6"/>
    </row>
    <row r="15" spans="1:4" x14ac:dyDescent="0.35">
      <c r="A15" s="24"/>
      <c r="B15" s="7" t="s">
        <v>24</v>
      </c>
      <c r="C15" s="15" t="s">
        <v>6</v>
      </c>
      <c r="D15" s="6"/>
    </row>
    <row r="16" spans="1:4" x14ac:dyDescent="0.35">
      <c r="A16" s="24"/>
      <c r="B16" s="7" t="s">
        <v>25</v>
      </c>
      <c r="C16" s="15" t="s">
        <v>6</v>
      </c>
      <c r="D16" s="6"/>
    </row>
    <row r="17" spans="1:4" x14ac:dyDescent="0.35">
      <c r="A17" s="24"/>
      <c r="B17" s="7" t="s">
        <v>26</v>
      </c>
      <c r="C17" s="7" t="s">
        <v>6</v>
      </c>
      <c r="D17" s="6"/>
    </row>
    <row r="18" spans="1:4" x14ac:dyDescent="0.35">
      <c r="A18" s="24"/>
      <c r="B18" s="7" t="s">
        <v>70</v>
      </c>
      <c r="C18" s="7" t="s">
        <v>6</v>
      </c>
      <c r="D18" s="6"/>
    </row>
    <row r="19" spans="1:4" x14ac:dyDescent="0.35">
      <c r="A19" s="24"/>
      <c r="B19" s="7" t="s">
        <v>27</v>
      </c>
      <c r="C19" s="7" t="s">
        <v>28</v>
      </c>
      <c r="D19" s="6"/>
    </row>
    <row r="20" spans="1:4" x14ac:dyDescent="0.35">
      <c r="A20" s="24"/>
      <c r="B20" s="7" t="s">
        <v>29</v>
      </c>
      <c r="C20" s="7" t="s">
        <v>30</v>
      </c>
      <c r="D20" s="6"/>
    </row>
    <row r="21" spans="1:4" x14ac:dyDescent="0.35">
      <c r="A21" s="24"/>
      <c r="B21" s="7" t="s">
        <v>7</v>
      </c>
      <c r="C21" s="9" t="s">
        <v>10</v>
      </c>
      <c r="D21" s="6"/>
    </row>
    <row r="22" spans="1:4" x14ac:dyDescent="0.35">
      <c r="A22" s="4" t="s">
        <v>4</v>
      </c>
      <c r="B22" s="5"/>
      <c r="C22" s="5"/>
      <c r="D22" s="12">
        <v>0</v>
      </c>
    </row>
    <row r="23" spans="1:4" x14ac:dyDescent="0.35">
      <c r="A23" s="1" t="s">
        <v>0</v>
      </c>
      <c r="B23" s="2" t="s">
        <v>33</v>
      </c>
    </row>
    <row r="24" spans="1:4" x14ac:dyDescent="0.35">
      <c r="A24" s="3" t="s">
        <v>1</v>
      </c>
      <c r="B24" s="3" t="s">
        <v>2</v>
      </c>
      <c r="C24" s="3" t="s">
        <v>3</v>
      </c>
      <c r="D24" s="21" t="s">
        <v>8</v>
      </c>
    </row>
    <row r="25" spans="1:4" x14ac:dyDescent="0.35">
      <c r="A25" s="23" t="str">
        <f>+B23</f>
        <v xml:space="preserve">Chladící pultová vitrína na pizzu </v>
      </c>
      <c r="B25" s="7" t="s">
        <v>34</v>
      </c>
      <c r="C25" s="7" t="s">
        <v>35</v>
      </c>
      <c r="D25" s="6"/>
    </row>
    <row r="26" spans="1:4" x14ac:dyDescent="0.35">
      <c r="A26" s="24"/>
      <c r="B26" s="7" t="s">
        <v>40</v>
      </c>
      <c r="C26" s="8" t="s">
        <v>36</v>
      </c>
      <c r="D26" s="6"/>
    </row>
    <row r="27" spans="1:4" x14ac:dyDescent="0.35">
      <c r="A27" s="24"/>
      <c r="B27" s="7" t="s">
        <v>37</v>
      </c>
      <c r="C27" s="7" t="s">
        <v>6</v>
      </c>
      <c r="D27" s="6"/>
    </row>
    <row r="28" spans="1:4" x14ac:dyDescent="0.35">
      <c r="A28" s="24"/>
      <c r="B28" s="7" t="s">
        <v>38</v>
      </c>
      <c r="C28" s="7" t="s">
        <v>6</v>
      </c>
      <c r="D28" s="6"/>
    </row>
    <row r="29" spans="1:4" x14ac:dyDescent="0.35">
      <c r="A29" s="24"/>
      <c r="B29" s="7" t="s">
        <v>39</v>
      </c>
      <c r="C29" s="7" t="s">
        <v>6</v>
      </c>
      <c r="D29" s="6"/>
    </row>
    <row r="30" spans="1:4" x14ac:dyDescent="0.35">
      <c r="A30" s="24"/>
      <c r="B30" s="7" t="s">
        <v>7</v>
      </c>
      <c r="C30" s="9" t="s">
        <v>10</v>
      </c>
      <c r="D30" s="6"/>
    </row>
    <row r="31" spans="1:4" x14ac:dyDescent="0.35">
      <c r="A31" s="4" t="s">
        <v>4</v>
      </c>
      <c r="B31" s="5"/>
      <c r="C31" s="5"/>
      <c r="D31" s="12">
        <v>0</v>
      </c>
    </row>
    <row r="32" spans="1:4" x14ac:dyDescent="0.35">
      <c r="A32" s="1" t="s">
        <v>0</v>
      </c>
      <c r="B32" s="2" t="s">
        <v>41</v>
      </c>
    </row>
    <row r="33" spans="1:4" x14ac:dyDescent="0.35">
      <c r="A33" s="3" t="s">
        <v>1</v>
      </c>
      <c r="B33" s="3" t="s">
        <v>2</v>
      </c>
      <c r="C33" s="3" t="s">
        <v>3</v>
      </c>
      <c r="D33" s="21" t="s">
        <v>8</v>
      </c>
    </row>
    <row r="34" spans="1:4" x14ac:dyDescent="0.35">
      <c r="A34" s="23" t="str">
        <f>+B32</f>
        <v>Pracovní stůl rohový</v>
      </c>
      <c r="B34" s="7" t="s">
        <v>37</v>
      </c>
      <c r="C34" s="7" t="s">
        <v>6</v>
      </c>
      <c r="D34" s="6"/>
    </row>
    <row r="35" spans="1:4" x14ac:dyDescent="0.35">
      <c r="A35" s="24"/>
      <c r="B35" s="7" t="s">
        <v>42</v>
      </c>
      <c r="C35" s="8" t="s">
        <v>6</v>
      </c>
      <c r="D35" s="6"/>
    </row>
    <row r="36" spans="1:4" x14ac:dyDescent="0.35">
      <c r="A36" s="24"/>
      <c r="B36" s="7" t="s">
        <v>43</v>
      </c>
      <c r="C36" s="7" t="s">
        <v>44</v>
      </c>
      <c r="D36" s="6"/>
    </row>
    <row r="37" spans="1:4" x14ac:dyDescent="0.35">
      <c r="A37" s="24"/>
      <c r="B37" s="7" t="s">
        <v>45</v>
      </c>
      <c r="C37" s="7" t="s">
        <v>6</v>
      </c>
      <c r="D37" s="6"/>
    </row>
    <row r="38" spans="1:4" x14ac:dyDescent="0.35">
      <c r="A38" s="24"/>
      <c r="B38" s="7" t="s">
        <v>46</v>
      </c>
      <c r="C38" s="7" t="s">
        <v>47</v>
      </c>
      <c r="D38" s="6"/>
    </row>
    <row r="39" spans="1:4" x14ac:dyDescent="0.35">
      <c r="A39" s="24"/>
      <c r="B39" s="7" t="s">
        <v>54</v>
      </c>
      <c r="C39" s="7" t="s">
        <v>6</v>
      </c>
      <c r="D39" s="6"/>
    </row>
    <row r="40" spans="1:4" x14ac:dyDescent="0.35">
      <c r="A40" s="24"/>
      <c r="B40" s="7" t="s">
        <v>48</v>
      </c>
      <c r="C40" s="7" t="s">
        <v>63</v>
      </c>
      <c r="D40" s="6"/>
    </row>
    <row r="41" spans="1:4" x14ac:dyDescent="0.35">
      <c r="A41" s="24"/>
      <c r="B41" s="7" t="s">
        <v>50</v>
      </c>
      <c r="C41" s="7" t="s">
        <v>51</v>
      </c>
      <c r="D41" s="6"/>
    </row>
    <row r="42" spans="1:4" x14ac:dyDescent="0.35">
      <c r="A42" s="24"/>
      <c r="B42" s="7" t="s">
        <v>52</v>
      </c>
      <c r="C42" s="7" t="s">
        <v>53</v>
      </c>
      <c r="D42" s="6"/>
    </row>
    <row r="43" spans="1:4" x14ac:dyDescent="0.35">
      <c r="A43" s="24"/>
      <c r="B43" s="7" t="s">
        <v>55</v>
      </c>
      <c r="C43" s="15" t="s">
        <v>56</v>
      </c>
      <c r="D43" s="6"/>
    </row>
    <row r="44" spans="1:4" x14ac:dyDescent="0.35">
      <c r="A44" s="24"/>
      <c r="B44" s="7" t="s">
        <v>57</v>
      </c>
      <c r="C44" s="7" t="s">
        <v>6</v>
      </c>
      <c r="D44" s="6"/>
    </row>
    <row r="45" spans="1:4" x14ac:dyDescent="0.35">
      <c r="A45" s="24"/>
      <c r="B45" s="7" t="s">
        <v>58</v>
      </c>
      <c r="C45" s="7" t="s">
        <v>6</v>
      </c>
      <c r="D45" s="6"/>
    </row>
    <row r="46" spans="1:4" x14ac:dyDescent="0.35">
      <c r="A46" s="24"/>
      <c r="B46" s="7" t="s">
        <v>7</v>
      </c>
      <c r="C46" s="9" t="s">
        <v>10</v>
      </c>
      <c r="D46" s="6"/>
    </row>
    <row r="47" spans="1:4" x14ac:dyDescent="0.35">
      <c r="A47" s="4" t="s">
        <v>4</v>
      </c>
      <c r="B47" s="5"/>
      <c r="C47" s="5"/>
      <c r="D47" s="12">
        <v>0</v>
      </c>
    </row>
    <row r="48" spans="1:4" x14ac:dyDescent="0.35">
      <c r="A48" s="1" t="s">
        <v>0</v>
      </c>
      <c r="B48" s="2" t="s">
        <v>41</v>
      </c>
    </row>
    <row r="49" spans="1:4" x14ac:dyDescent="0.35">
      <c r="A49" s="3" t="s">
        <v>1</v>
      </c>
      <c r="B49" s="3" t="s">
        <v>2</v>
      </c>
      <c r="C49" s="3" t="s">
        <v>3</v>
      </c>
      <c r="D49" s="21" t="s">
        <v>8</v>
      </c>
    </row>
    <row r="50" spans="1:4" x14ac:dyDescent="0.35">
      <c r="A50" s="23" t="str">
        <f>+B48</f>
        <v>Pracovní stůl rohový</v>
      </c>
      <c r="B50" s="7" t="s">
        <v>37</v>
      </c>
      <c r="C50" s="7" t="s">
        <v>6</v>
      </c>
      <c r="D50" s="6"/>
    </row>
    <row r="51" spans="1:4" x14ac:dyDescent="0.35">
      <c r="A51" s="24"/>
      <c r="B51" s="7" t="s">
        <v>42</v>
      </c>
      <c r="C51" s="8" t="s">
        <v>6</v>
      </c>
      <c r="D51" s="6"/>
    </row>
    <row r="52" spans="1:4" x14ac:dyDescent="0.35">
      <c r="A52" s="24"/>
      <c r="B52" s="7" t="s">
        <v>43</v>
      </c>
      <c r="C52" s="7" t="s">
        <v>44</v>
      </c>
      <c r="D52" s="6"/>
    </row>
    <row r="53" spans="1:4" x14ac:dyDescent="0.35">
      <c r="A53" s="24"/>
      <c r="B53" s="7" t="s">
        <v>45</v>
      </c>
      <c r="C53" s="7" t="s">
        <v>6</v>
      </c>
      <c r="D53" s="6"/>
    </row>
    <row r="54" spans="1:4" x14ac:dyDescent="0.35">
      <c r="A54" s="24"/>
      <c r="B54" s="7" t="s">
        <v>46</v>
      </c>
      <c r="C54" s="7" t="s">
        <v>47</v>
      </c>
      <c r="D54" s="6"/>
    </row>
    <row r="55" spans="1:4" x14ac:dyDescent="0.35">
      <c r="A55" s="24"/>
      <c r="B55" s="7" t="s">
        <v>54</v>
      </c>
      <c r="C55" s="7" t="s">
        <v>6</v>
      </c>
      <c r="D55" s="6"/>
    </row>
    <row r="56" spans="1:4" x14ac:dyDescent="0.35">
      <c r="A56" s="24"/>
      <c r="B56" s="7" t="s">
        <v>48</v>
      </c>
      <c r="C56" s="7" t="s">
        <v>63</v>
      </c>
      <c r="D56" s="6"/>
    </row>
    <row r="57" spans="1:4" x14ac:dyDescent="0.35">
      <c r="A57" s="24"/>
      <c r="B57" s="7" t="s">
        <v>50</v>
      </c>
      <c r="C57" s="7" t="s">
        <v>51</v>
      </c>
      <c r="D57" s="6"/>
    </row>
    <row r="58" spans="1:4" x14ac:dyDescent="0.35">
      <c r="A58" s="24"/>
      <c r="B58" s="7" t="s">
        <v>52</v>
      </c>
      <c r="C58" s="7" t="s">
        <v>53</v>
      </c>
      <c r="D58" s="6"/>
    </row>
    <row r="59" spans="1:4" x14ac:dyDescent="0.35">
      <c r="A59" s="24"/>
      <c r="B59" s="7" t="s">
        <v>55</v>
      </c>
      <c r="C59" s="15" t="s">
        <v>64</v>
      </c>
      <c r="D59" s="6"/>
    </row>
    <row r="60" spans="1:4" x14ac:dyDescent="0.35">
      <c r="A60" s="24"/>
      <c r="B60" s="7" t="s">
        <v>57</v>
      </c>
      <c r="C60" s="7" t="s">
        <v>6</v>
      </c>
      <c r="D60" s="6"/>
    </row>
    <row r="61" spans="1:4" x14ac:dyDescent="0.35">
      <c r="A61" s="24"/>
      <c r="B61" s="7" t="s">
        <v>58</v>
      </c>
      <c r="C61" s="7" t="s">
        <v>6</v>
      </c>
      <c r="D61" s="6"/>
    </row>
    <row r="62" spans="1:4" x14ac:dyDescent="0.35">
      <c r="A62" s="24"/>
      <c r="B62" s="7" t="s">
        <v>7</v>
      </c>
      <c r="C62" s="9" t="s">
        <v>10</v>
      </c>
      <c r="D62" s="6"/>
    </row>
    <row r="63" spans="1:4" x14ac:dyDescent="0.35">
      <c r="A63" s="4" t="s">
        <v>4</v>
      </c>
      <c r="B63" s="5"/>
      <c r="C63" s="5"/>
      <c r="D63" s="12">
        <v>0</v>
      </c>
    </row>
    <row r="64" spans="1:4" x14ac:dyDescent="0.35">
      <c r="A64" s="1" t="s">
        <v>0</v>
      </c>
      <c r="B64" s="2" t="s">
        <v>59</v>
      </c>
    </row>
    <row r="65" spans="1:4" x14ac:dyDescent="0.35">
      <c r="A65" s="3" t="s">
        <v>1</v>
      </c>
      <c r="B65" s="3" t="s">
        <v>2</v>
      </c>
      <c r="C65" s="3" t="s">
        <v>3</v>
      </c>
      <c r="D65" s="21" t="s">
        <v>8</v>
      </c>
    </row>
    <row r="66" spans="1:4" x14ac:dyDescent="0.35">
      <c r="A66" s="23" t="str">
        <f>+B64</f>
        <v>Pracovní stůl skříňkový</v>
      </c>
      <c r="B66" s="7" t="s">
        <v>37</v>
      </c>
      <c r="C66" s="7" t="s">
        <v>6</v>
      </c>
      <c r="D66" s="6"/>
    </row>
    <row r="67" spans="1:4" x14ac:dyDescent="0.35">
      <c r="A67" s="24"/>
      <c r="B67" s="7" t="s">
        <v>42</v>
      </c>
      <c r="C67" s="8" t="s">
        <v>6</v>
      </c>
      <c r="D67" s="6"/>
    </row>
    <row r="68" spans="1:4" x14ac:dyDescent="0.35">
      <c r="A68" s="24"/>
      <c r="B68" s="7" t="s">
        <v>43</v>
      </c>
      <c r="C68" s="7" t="s">
        <v>44</v>
      </c>
      <c r="D68" s="6"/>
    </row>
    <row r="69" spans="1:4" x14ac:dyDescent="0.35">
      <c r="A69" s="24"/>
      <c r="B69" s="7" t="s">
        <v>45</v>
      </c>
      <c r="C69" s="7" t="s">
        <v>6</v>
      </c>
      <c r="D69" s="6"/>
    </row>
    <row r="70" spans="1:4" x14ac:dyDescent="0.35">
      <c r="A70" s="24"/>
      <c r="B70" s="7" t="s">
        <v>46</v>
      </c>
      <c r="C70" s="7" t="s">
        <v>47</v>
      </c>
      <c r="D70" s="6"/>
    </row>
    <row r="71" spans="1:4" x14ac:dyDescent="0.35">
      <c r="A71" s="24"/>
      <c r="B71" s="7" t="s">
        <v>54</v>
      </c>
      <c r="C71" s="7" t="s">
        <v>6</v>
      </c>
      <c r="D71" s="6"/>
    </row>
    <row r="72" spans="1:4" x14ac:dyDescent="0.35">
      <c r="A72" s="24"/>
      <c r="B72" s="7" t="s">
        <v>48</v>
      </c>
      <c r="C72" s="7" t="s">
        <v>47</v>
      </c>
      <c r="D72" s="6"/>
    </row>
    <row r="73" spans="1:4" x14ac:dyDescent="0.35">
      <c r="A73" s="24"/>
      <c r="B73" s="7" t="s">
        <v>49</v>
      </c>
      <c r="C73" s="15" t="s">
        <v>47</v>
      </c>
      <c r="D73" s="6"/>
    </row>
    <row r="74" spans="1:4" x14ac:dyDescent="0.35">
      <c r="A74" s="24"/>
      <c r="B74" s="7" t="s">
        <v>50</v>
      </c>
      <c r="C74" s="7" t="s">
        <v>51</v>
      </c>
      <c r="D74" s="6"/>
    </row>
    <row r="75" spans="1:4" x14ac:dyDescent="0.35">
      <c r="A75" s="24"/>
      <c r="B75" s="7" t="s">
        <v>52</v>
      </c>
      <c r="C75" s="7" t="s">
        <v>53</v>
      </c>
      <c r="D75" s="6"/>
    </row>
    <row r="76" spans="1:4" x14ac:dyDescent="0.35">
      <c r="A76" s="24"/>
      <c r="B76" s="7" t="s">
        <v>55</v>
      </c>
      <c r="C76" s="15" t="s">
        <v>60</v>
      </c>
      <c r="D76" s="6"/>
    </row>
    <row r="77" spans="1:4" x14ac:dyDescent="0.35">
      <c r="A77" s="24"/>
      <c r="B77" s="7" t="s">
        <v>61</v>
      </c>
      <c r="C77" s="7" t="s">
        <v>6</v>
      </c>
      <c r="D77" s="6"/>
    </row>
    <row r="78" spans="1:4" x14ac:dyDescent="0.35">
      <c r="A78" s="24"/>
      <c r="B78" s="7" t="s">
        <v>62</v>
      </c>
      <c r="C78" s="7" t="s">
        <v>6</v>
      </c>
      <c r="D78" s="6"/>
    </row>
    <row r="79" spans="1:4" x14ac:dyDescent="0.35">
      <c r="A79" s="24"/>
      <c r="B79" s="7" t="s">
        <v>7</v>
      </c>
      <c r="C79" s="9" t="s">
        <v>10</v>
      </c>
      <c r="D79" s="6"/>
    </row>
    <row r="80" spans="1:4" x14ac:dyDescent="0.35">
      <c r="A80" s="4" t="s">
        <v>4</v>
      </c>
      <c r="B80" s="5"/>
      <c r="C80" s="5"/>
      <c r="D80" s="12">
        <v>0</v>
      </c>
    </row>
    <row r="81" spans="1:4" x14ac:dyDescent="0.35">
      <c r="A81" s="17" t="s">
        <v>66</v>
      </c>
      <c r="B81" s="16"/>
      <c r="C81" s="16"/>
      <c r="D81" s="22"/>
    </row>
    <row r="82" spans="1:4" x14ac:dyDescent="0.35">
      <c r="B82" s="16"/>
      <c r="C82" s="16"/>
      <c r="D82" s="22"/>
    </row>
    <row r="83" spans="1:4" ht="29" x14ac:dyDescent="0.35">
      <c r="A83" s="13" t="s">
        <v>11</v>
      </c>
      <c r="B83" s="14">
        <f>+D22+D31+D47+D63+D80</f>
        <v>0</v>
      </c>
      <c r="C83" s="16"/>
      <c r="D83" s="22"/>
    </row>
    <row r="84" spans="1:4" x14ac:dyDescent="0.35">
      <c r="A84" s="10" t="s">
        <v>5</v>
      </c>
      <c r="B84" s="19">
        <v>0</v>
      </c>
      <c r="C84" s="16"/>
      <c r="D84" s="22"/>
    </row>
    <row r="85" spans="1:4" x14ac:dyDescent="0.35">
      <c r="A85" s="10" t="s">
        <v>9</v>
      </c>
      <c r="B85" s="11">
        <f>+B83+B83*21</f>
        <v>0</v>
      </c>
      <c r="C85" s="16"/>
      <c r="D85" s="22"/>
    </row>
    <row r="86" spans="1:4" x14ac:dyDescent="0.35">
      <c r="A86" s="16"/>
      <c r="B86" s="16"/>
      <c r="C86" s="16"/>
      <c r="D86" s="22"/>
    </row>
    <row r="87" spans="1:4" x14ac:dyDescent="0.35">
      <c r="A87" s="10" t="s">
        <v>67</v>
      </c>
      <c r="B87" s="18">
        <v>0</v>
      </c>
      <c r="C87" s="16"/>
      <c r="D87" s="22"/>
    </row>
    <row r="88" spans="1:4" x14ac:dyDescent="0.35">
      <c r="A88" s="1" t="s">
        <v>68</v>
      </c>
      <c r="C88" s="16"/>
      <c r="D88" s="22"/>
    </row>
    <row r="89" spans="1:4" x14ac:dyDescent="0.35">
      <c r="A89" s="16"/>
      <c r="B89" s="16"/>
      <c r="C89" s="16"/>
      <c r="D89" s="22"/>
    </row>
    <row r="90" spans="1:4" x14ac:dyDescent="0.35">
      <c r="A90" s="16"/>
      <c r="B90" s="16"/>
      <c r="C90" s="16"/>
      <c r="D90" s="22"/>
    </row>
    <row r="91" spans="1:4" x14ac:dyDescent="0.35">
      <c r="A91" s="16"/>
      <c r="B91" s="16"/>
      <c r="C91" s="16"/>
      <c r="D91" s="22"/>
    </row>
    <row r="92" spans="1:4" x14ac:dyDescent="0.35">
      <c r="A92" s="16"/>
      <c r="B92" s="16"/>
      <c r="C92" s="16"/>
      <c r="D92" s="22"/>
    </row>
    <row r="93" spans="1:4" x14ac:dyDescent="0.35">
      <c r="A93" s="16"/>
      <c r="B93" s="16"/>
      <c r="C93" s="16"/>
      <c r="D93" s="22"/>
    </row>
  </sheetData>
  <sheetProtection algorithmName="SHA-512" hashValue="v6xyRDqMLk4uWs2UNf7UTBiukgJu+UDzVIVeSeyBo1zoRQXHavSzfWTeyKqXr3FpjGgPeHsEpp1ktRPTezrMfw==" saltValue="7MgZCDjUm5c88RJ0TZnNFQ==" spinCount="100000" sheet="1" objects="1" scenarios="1"/>
  <mergeCells count="5">
    <mergeCell ref="A3:A21"/>
    <mergeCell ref="A25:A30"/>
    <mergeCell ref="A34:A46"/>
    <mergeCell ref="A50:A62"/>
    <mergeCell ref="A66:A79"/>
  </mergeCells>
  <conditionalFormatting sqref="B87">
    <cfRule type="cellIs" dxfId="0" priority="1" operator="between">
      <formula>"21 dnů"</formula>
      <formula>$C$64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vybavení Pizza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Daniela Slováková</cp:lastModifiedBy>
  <dcterms:created xsi:type="dcterms:W3CDTF">2022-10-10T05:28:01Z</dcterms:created>
  <dcterms:modified xsi:type="dcterms:W3CDTF">2024-04-15T11:26:31Z</dcterms:modified>
</cp:coreProperties>
</file>