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81_24_Výkonný notebook\2_ZD final\"/>
    </mc:Choice>
  </mc:AlternateContent>
  <xr:revisionPtr revIDLastSave="0" documentId="13_ncr:1_{A48269E0-4863-47AC-A941-807DAA9C2FE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Výkonný notebook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l="1"/>
</calcChain>
</file>

<file path=xl/sharedStrings.xml><?xml version="1.0" encoding="utf-8"?>
<sst xmlns="http://schemas.openxmlformats.org/spreadsheetml/2006/main" count="110" uniqueCount="102">
  <si>
    <t xml:space="preserve">TABULKA NABÍDKOVÉ CENY 
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</si>
  <si>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</si>
  <si>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</si>
  <si>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</si>
  <si>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</si>
  <si>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</si>
  <si>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</si>
  <si>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</si>
  <si>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</si>
  <si>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</si>
  <si>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</si>
  <si>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ozančení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</si>
  <si>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</si>
  <si>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</si>
  <si>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</si>
  <si>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</si>
  <si>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</si>
  <si>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</si>
  <si>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Typ procesoru</t>
  </si>
  <si>
    <t>Frekvence procesoru</t>
  </si>
  <si>
    <t>Displej/Grafika</t>
  </si>
  <si>
    <t>Disk</t>
  </si>
  <si>
    <t>Síťové připojení</t>
  </si>
  <si>
    <t>RJ-45</t>
  </si>
  <si>
    <t>Rozhraní</t>
  </si>
  <si>
    <t>Audio vstup/výstup</t>
  </si>
  <si>
    <t>3,5 mm</t>
  </si>
  <si>
    <t>Příslušenství</t>
  </si>
  <si>
    <t>Klávesnice </t>
  </si>
  <si>
    <t>Operační systém</t>
  </si>
  <si>
    <t>HDMI 2.1</t>
  </si>
  <si>
    <t>Výkonný notebook:</t>
  </si>
  <si>
    <t xml:space="preserve">3.3 GHz </t>
  </si>
  <si>
    <t>7840U</t>
  </si>
  <si>
    <t>AMD SoC</t>
  </si>
  <si>
    <t>Čipset</t>
  </si>
  <si>
    <t>Počet jader a vláken</t>
  </si>
  <si>
    <t>8 a 16</t>
  </si>
  <si>
    <t>Základní HW parametry</t>
  </si>
  <si>
    <t>LPDDR5X</t>
  </si>
  <si>
    <t>64 GB</t>
  </si>
  <si>
    <t>Grafická karta</t>
  </si>
  <si>
    <t>integrovaná</t>
  </si>
  <si>
    <t>AMD Radeon 780M</t>
  </si>
  <si>
    <t>WUXGA (1920x1200)</t>
  </si>
  <si>
    <t>Možnost ext. monitorů</t>
  </si>
  <si>
    <t>Displej notebooku</t>
  </si>
  <si>
    <t>Rozlišení displeje</t>
  </si>
  <si>
    <t>Připojení ext. monitorů</t>
  </si>
  <si>
    <t>HDMI, USB-C</t>
  </si>
  <si>
    <t>matný, IPS</t>
  </si>
  <si>
    <t>1 TB</t>
  </si>
  <si>
    <t>Typ paměti</t>
  </si>
  <si>
    <t>Velikost paměti</t>
  </si>
  <si>
    <t xml:space="preserve">M.2 SSD </t>
  </si>
  <si>
    <t xml:space="preserve">NVMe PCIe 4.0 x4  </t>
  </si>
  <si>
    <t>Svítivost displeje</t>
  </si>
  <si>
    <t>400 nit</t>
  </si>
  <si>
    <t>Kapacita</t>
  </si>
  <si>
    <t>Typ</t>
  </si>
  <si>
    <t>Displej/grafika</t>
  </si>
  <si>
    <t>Ethernet </t>
  </si>
  <si>
    <t>1 Gbps</t>
  </si>
  <si>
    <t>Wi-Fi</t>
  </si>
  <si>
    <t>6E</t>
  </si>
  <si>
    <t>Bluetooth</t>
  </si>
  <si>
    <t>WWAN</t>
  </si>
  <si>
    <t>4G</t>
  </si>
  <si>
    <t>Uhlopříčka displeje</t>
  </si>
  <si>
    <t>16"</t>
  </si>
  <si>
    <t>Linux</t>
  </si>
  <si>
    <t>Šasi</t>
  </si>
  <si>
    <t>Provedení / fyzické charakteristiky</t>
  </si>
  <si>
    <t>Touchpad</t>
  </si>
  <si>
    <t>Nabíječka</t>
  </si>
  <si>
    <t>TrackPoint</t>
  </si>
  <si>
    <t>OS</t>
  </si>
  <si>
    <t>Podsvícení klávesnice </t>
  </si>
  <si>
    <t>LED</t>
  </si>
  <si>
    <t>uhlíková vlákna, kov, PPS</t>
  </si>
  <si>
    <t>US+CZ, numerická</t>
  </si>
  <si>
    <t>Záruka standardní</t>
  </si>
  <si>
    <t>rozšíření na 4 roky</t>
  </si>
  <si>
    <t>Ubuntu 22.04 LTS Desktop</t>
  </si>
  <si>
    <t>Ochrana proti náhodnému poškození</t>
  </si>
  <si>
    <t>Další požadavky</t>
  </si>
  <si>
    <t>Další periferie/porty</t>
  </si>
  <si>
    <t>Vestavěná baterie</t>
  </si>
  <si>
    <t>80 Wh</t>
  </si>
  <si>
    <t>60 W</t>
  </si>
  <si>
    <t>na 4 roky</t>
  </si>
  <si>
    <t>Počet USB-A 3.2</t>
  </si>
  <si>
    <t>Počet USB-C 3.2/4</t>
  </si>
  <si>
    <t>HD 1080p</t>
  </si>
  <si>
    <t>Kamera+mikrofon</t>
  </si>
  <si>
    <t>AMD Ryzen 7 PRO, úsporný</t>
  </si>
  <si>
    <t>č. faktury</t>
  </si>
  <si>
    <t>V ……Praze……………………</t>
  </si>
  <si>
    <t>NABÍZENÝ MODEL:
………………………………………..
Part nubmer:</t>
  </si>
  <si>
    <t>6 400 MHz</t>
  </si>
  <si>
    <t>odolné, 
na časté přenášení</t>
  </si>
  <si>
    <t>USB-C, 
PowerDelivery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</si>
</sst>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00B0F0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center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/>
    </xf>
    <xf numFmtId="4" fontId="0" fillId="4" borderId="0" xfId="0" applyNumberFormat="1" applyFill="1" applyBorder="1" applyAlignment="1" applyProtection="1">
      <alignment vertical="center"/>
    </xf>
    <xf numFmtId="0" fontId="4" fillId="0" borderId="0" xfId="0" applyFont="1" applyProtection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9" fillId="5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/>
    </xf>
    <xf numFmtId="14" fontId="2" fillId="0" borderId="0" xfId="0" applyNumberFormat="1" applyFont="1" applyProtection="1">
      <protection locked="0"/>
    </xf>
    <xf numFmtId="0" fontId="9" fillId="6" borderId="1" xfId="0" applyFont="1" applyFill="1" applyBorder="1" applyAlignment="1" applyProtection="1">
      <alignment vertical="center"/>
    </xf>
    <xf numFmtId="0" fontId="9" fillId="6" borderId="1" xfId="0" applyFont="1" applyFill="1" applyBorder="1" applyAlignment="1" applyProtection="1">
      <alignment vertical="center" wrapText="1"/>
      <protection locked="0"/>
    </xf>
    <xf numFmtId="0" fontId="9" fillId="6" borderId="0" xfId="0" applyFont="1" applyFill="1" applyAlignment="1" applyProtection="1">
      <alignment vertical="center" wrapText="1"/>
      <protection locked="0"/>
    </xf>
    <xf numFmtId="0" fontId="9" fillId="6" borderId="1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5" borderId="1" xfId="0" applyFont="1" applyFill="1" applyBorder="1" applyAlignment="1" applyProtection="1">
      <alignment vertical="center" wrapText="1"/>
    </xf>
    <xf numFmtId="0" fontId="9" fillId="5" borderId="1" xfId="0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right" vertical="center" wrapText="1"/>
    </xf>
    <xf numFmtId="0" fontId="9" fillId="4" borderId="1" xfId="0" applyFont="1" applyFill="1" applyBorder="1" applyAlignment="1" applyProtection="1">
      <alignment horizontal="right" vertical="center" wrapText="1"/>
    </xf>
    <xf numFmtId="17" fontId="9" fillId="0" borderId="1" xfId="0" applyNumberFormat="1" applyFont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right" vertical="center" wrapText="1"/>
    </xf>
    <xf numFmtId="16" fontId="9" fillId="0" borderId="1" xfId="0" applyNumberFormat="1" applyFont="1" applyBorder="1" applyAlignment="1" applyProtection="1">
      <alignment horizontal="right" vertical="center" wrapText="1"/>
    </xf>
    <xf numFmtId="0" fontId="9" fillId="0" borderId="2" xfId="0" applyFont="1" applyBorder="1" applyProtection="1"/>
    <xf numFmtId="0" fontId="9" fillId="6" borderId="1" xfId="0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zoomScale="85" zoomScaleNormal="85" workbookViewId="0">
      <selection activeCell="O14" sqref="O14"/>
    </sheetView>
  </sheetViews>
  <sheetFormatPr defaultRowHeight="14.4" x14ac:dyDescent="0.3"/>
  <cols>
    <col min="1" max="1" width="8.88671875" style="14"/>
    <col min="2" max="2" width="21.33203125" style="14" customWidth="1"/>
    <col min="3" max="3" width="10.5546875" style="14" customWidth="1"/>
    <col min="4" max="4" width="11.109375" style="14" customWidth="1"/>
    <col min="5" max="5" width="21.44140625" style="14" customWidth="1"/>
    <col min="6" max="6" width="17.44140625" style="14" customWidth="1"/>
    <col min="7" max="7" width="18.44140625" style="14" customWidth="1"/>
    <col min="8" max="8" width="1.44140625" style="14" customWidth="1"/>
    <col min="9" max="9" width="11" style="14" customWidth="1"/>
    <col min="10" max="16384" width="8.88671875" style="14"/>
  </cols>
  <sheetData>
    <row r="1" spans="1:9" ht="21" x14ac:dyDescent="0.4">
      <c r="A1" s="29" t="s">
        <v>0</v>
      </c>
      <c r="B1" s="30"/>
      <c r="C1" s="30"/>
      <c r="D1" s="30"/>
      <c r="E1" s="30"/>
      <c r="F1" s="30"/>
      <c r="G1" s="30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28.8" x14ac:dyDescent="0.3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1"/>
      <c r="I3" s="2" t="s">
        <v>96</v>
      </c>
    </row>
    <row r="4" spans="1:9" ht="72.599999999999994" customHeight="1" x14ac:dyDescent="0.3">
      <c r="A4" s="4">
        <v>1</v>
      </c>
      <c r="B4" s="5" t="s">
        <v>31</v>
      </c>
      <c r="C4" s="6">
        <v>1</v>
      </c>
      <c r="D4" s="7"/>
      <c r="E4" s="8">
        <f t="shared" ref="E4" si="0">C4*D4</f>
        <v>0</v>
      </c>
      <c r="F4" s="8">
        <f t="shared" ref="F4" si="1">E4*0.21</f>
        <v>0</v>
      </c>
      <c r="G4" s="8">
        <f t="shared" ref="G4" si="2">E4+F4</f>
        <v>0</v>
      </c>
      <c r="H4" s="1"/>
      <c r="I4" s="4">
        <v>107240112</v>
      </c>
    </row>
    <row r="5" spans="1:9" x14ac:dyDescent="0.3">
      <c r="A5" s="9"/>
      <c r="B5" s="10"/>
      <c r="C5" s="11"/>
      <c r="D5" s="12"/>
      <c r="E5" s="12"/>
      <c r="F5" s="12"/>
      <c r="G5" s="12"/>
      <c r="H5" s="1"/>
      <c r="I5" s="1"/>
    </row>
    <row r="6" spans="1:9" ht="89.4" customHeight="1" x14ac:dyDescent="0.3">
      <c r="A6" s="1"/>
      <c r="B6" s="31" t="s">
        <v>8</v>
      </c>
      <c r="C6" s="31"/>
      <c r="D6" s="31"/>
      <c r="E6" s="31"/>
      <c r="F6" s="31"/>
      <c r="G6" s="31"/>
      <c r="H6" s="1"/>
      <c r="I6" s="1"/>
    </row>
    <row r="7" spans="1:9" x14ac:dyDescent="0.3">
      <c r="A7" s="1"/>
      <c r="B7" s="1"/>
      <c r="C7" s="1"/>
      <c r="D7" s="1"/>
      <c r="E7" s="1"/>
      <c r="F7" s="1"/>
      <c r="G7" s="1"/>
      <c r="H7" s="1"/>
      <c r="I7" s="1"/>
    </row>
    <row r="8" spans="1:9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8" x14ac:dyDescent="0.35">
      <c r="A9" s="1"/>
      <c r="B9" s="13" t="s">
        <v>9</v>
      </c>
      <c r="C9" s="13"/>
      <c r="D9" s="13"/>
      <c r="E9" s="13"/>
      <c r="F9" s="1"/>
      <c r="G9" s="1"/>
      <c r="H9" s="1"/>
      <c r="I9" s="1"/>
    </row>
    <row r="10" spans="1:9" ht="18" x14ac:dyDescent="0.35">
      <c r="A10" s="1"/>
      <c r="B10" s="13" t="s">
        <v>10</v>
      </c>
      <c r="C10" s="13"/>
      <c r="D10" s="13"/>
      <c r="E10" s="13"/>
      <c r="F10" s="1"/>
      <c r="G10" s="1"/>
      <c r="H10" s="1"/>
      <c r="I10" s="1"/>
    </row>
    <row r="11" spans="1:9" ht="18" x14ac:dyDescent="0.35">
      <c r="A11" s="1"/>
      <c r="B11" s="13" t="s">
        <v>11</v>
      </c>
      <c r="C11" s="13"/>
      <c r="D11" s="13"/>
      <c r="E11" s="13"/>
      <c r="F11" s="1"/>
      <c r="G11" s="1"/>
      <c r="H11" s="1"/>
      <c r="I11" s="1"/>
    </row>
    <row r="12" spans="1:9" ht="18" x14ac:dyDescent="0.35">
      <c r="A12" s="1"/>
      <c r="B12" s="13" t="s">
        <v>12</v>
      </c>
      <c r="C12" s="13"/>
      <c r="D12" s="13"/>
      <c r="E12" s="13"/>
      <c r="F12" s="1"/>
      <c r="G12" s="1"/>
      <c r="H12" s="1"/>
      <c r="I12" s="1"/>
    </row>
    <row r="14" spans="1:9" ht="15.6" x14ac:dyDescent="0.3">
      <c r="B14" s="15" t="s">
        <v>97</v>
      </c>
      <c r="C14" s="16"/>
      <c r="D14" s="24"/>
    </row>
    <row r="16" spans="1:9" x14ac:dyDescent="0.3">
      <c r="B16" s="14" t="s">
        <v>13</v>
      </c>
    </row>
    <row r="17" spans="2:2" x14ac:dyDescent="0.3">
      <c r="B17" s="14" t="s">
        <v>14</v>
      </c>
    </row>
  </sheetData>
  <sheetProtection algorithmName="SHA-512" hashValue="4kkYcPXPY2JVGFSpP1JNRCEjP45RLuxke1YObMcryv/GMCnhc15MFguQXfk/4t+5Div1TMuEFJ+bF3IWdh7t6Q==" saltValue="inN6KCtO0IFl9qv3sWPFrQ==" spinCount="100000" sheet="1" objects="1" scenarios="1" formatCells="0" formatColumns="0" formatRows="0"/>
  <mergeCells count="2">
    <mergeCell ref="A1:G1"/>
    <mergeCell ref="B6:G6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8"/>
  <sheetViews>
    <sheetView zoomScale="75" zoomScaleNormal="75" workbookViewId="0">
      <selection activeCell="K4" sqref="K4"/>
    </sheetView>
  </sheetViews>
  <sheetFormatPr defaultRowHeight="14.4" x14ac:dyDescent="0.3"/>
  <cols>
    <col min="1" max="1" width="28.33203125" style="14" customWidth="1"/>
    <col min="2" max="2" width="23.44140625" style="14" customWidth="1"/>
    <col min="3" max="3" width="30.109375" style="14" customWidth="1"/>
    <col min="4" max="4" width="2.21875" style="14" customWidth="1"/>
    <col min="5" max="5" width="36.6640625" style="14" customWidth="1"/>
    <col min="6" max="16384" width="8.88671875" style="14"/>
  </cols>
  <sheetData>
    <row r="1" spans="1:5" ht="54" customHeight="1" x14ac:dyDescent="0.3">
      <c r="A1" s="34"/>
      <c r="B1" s="35"/>
      <c r="C1" s="36"/>
      <c r="D1" s="17"/>
      <c r="E1" s="32" t="s">
        <v>98</v>
      </c>
    </row>
    <row r="2" spans="1:5" ht="36.6" customHeight="1" x14ac:dyDescent="0.3">
      <c r="A2" s="37" t="s">
        <v>15</v>
      </c>
      <c r="B2" s="37" t="s">
        <v>16</v>
      </c>
      <c r="C2" s="37" t="s">
        <v>17</v>
      </c>
      <c r="D2" s="18"/>
      <c r="E2" s="33"/>
    </row>
    <row r="3" spans="1:5" ht="15.6" x14ac:dyDescent="0.3">
      <c r="A3" s="38" t="s">
        <v>38</v>
      </c>
      <c r="B3" s="39"/>
      <c r="C3" s="39"/>
      <c r="D3" s="18"/>
      <c r="E3" s="20" t="s">
        <v>38</v>
      </c>
    </row>
    <row r="4" spans="1:5" ht="21.75" customHeight="1" x14ac:dyDescent="0.3">
      <c r="A4" s="40" t="s">
        <v>35</v>
      </c>
      <c r="B4" s="41" t="s">
        <v>34</v>
      </c>
      <c r="C4" s="42"/>
      <c r="D4" s="21"/>
      <c r="E4" s="19"/>
    </row>
    <row r="5" spans="1:5" ht="33" customHeight="1" x14ac:dyDescent="0.3">
      <c r="A5" s="40" t="s">
        <v>18</v>
      </c>
      <c r="B5" s="41" t="s">
        <v>95</v>
      </c>
      <c r="C5" s="42" t="s">
        <v>33</v>
      </c>
      <c r="D5" s="21"/>
      <c r="E5" s="19"/>
    </row>
    <row r="6" spans="1:5" ht="22.5" customHeight="1" x14ac:dyDescent="0.3">
      <c r="A6" s="40" t="s">
        <v>19</v>
      </c>
      <c r="B6" s="41"/>
      <c r="C6" s="42" t="s">
        <v>32</v>
      </c>
      <c r="D6" s="18"/>
      <c r="E6" s="19"/>
    </row>
    <row r="7" spans="1:5" ht="21.75" customHeight="1" x14ac:dyDescent="0.3">
      <c r="A7" s="40" t="s">
        <v>36</v>
      </c>
      <c r="B7" s="41"/>
      <c r="C7" s="43" t="s">
        <v>37</v>
      </c>
      <c r="D7" s="18"/>
      <c r="E7" s="19"/>
    </row>
    <row r="8" spans="1:5" ht="18.75" customHeight="1" x14ac:dyDescent="0.3">
      <c r="A8" s="40" t="s">
        <v>52</v>
      </c>
      <c r="B8" s="41" t="s">
        <v>39</v>
      </c>
      <c r="C8" s="41" t="s">
        <v>99</v>
      </c>
      <c r="D8" s="18"/>
      <c r="E8" s="19"/>
    </row>
    <row r="9" spans="1:5" ht="19.5" customHeight="1" x14ac:dyDescent="0.3">
      <c r="A9" s="40" t="s">
        <v>53</v>
      </c>
      <c r="B9" s="41"/>
      <c r="C9" s="41" t="s">
        <v>40</v>
      </c>
      <c r="D9" s="18"/>
      <c r="E9" s="19"/>
    </row>
    <row r="10" spans="1:5" ht="15.6" x14ac:dyDescent="0.3">
      <c r="A10" s="38" t="s">
        <v>60</v>
      </c>
      <c r="B10" s="39"/>
      <c r="C10" s="39"/>
      <c r="D10" s="18"/>
      <c r="E10" s="20" t="s">
        <v>20</v>
      </c>
    </row>
    <row r="11" spans="1:5" ht="22.5" customHeight="1" x14ac:dyDescent="0.3">
      <c r="A11" s="40" t="s">
        <v>41</v>
      </c>
      <c r="B11" s="41" t="s">
        <v>42</v>
      </c>
      <c r="C11" s="44" t="s">
        <v>43</v>
      </c>
      <c r="D11" s="18"/>
      <c r="E11" s="19"/>
    </row>
    <row r="12" spans="1:5" ht="22.5" customHeight="1" x14ac:dyDescent="0.3">
      <c r="A12" s="40" t="s">
        <v>46</v>
      </c>
      <c r="B12" s="41" t="s">
        <v>50</v>
      </c>
      <c r="C12" s="41"/>
      <c r="D12" s="18"/>
      <c r="E12" s="19"/>
    </row>
    <row r="13" spans="1:5" ht="20.25" customHeight="1" x14ac:dyDescent="0.3">
      <c r="A13" s="40" t="s">
        <v>68</v>
      </c>
      <c r="B13" s="41" t="s">
        <v>69</v>
      </c>
      <c r="C13" s="41"/>
      <c r="D13" s="18"/>
      <c r="E13" s="19"/>
    </row>
    <row r="14" spans="1:5" ht="22.5" customHeight="1" x14ac:dyDescent="0.3">
      <c r="A14" s="40" t="s">
        <v>47</v>
      </c>
      <c r="B14" s="41"/>
      <c r="C14" s="41" t="s">
        <v>44</v>
      </c>
      <c r="D14" s="18"/>
      <c r="E14" s="19"/>
    </row>
    <row r="15" spans="1:5" ht="22.5" customHeight="1" x14ac:dyDescent="0.3">
      <c r="A15" s="40" t="s">
        <v>56</v>
      </c>
      <c r="B15" s="41"/>
      <c r="C15" s="41" t="s">
        <v>57</v>
      </c>
      <c r="D15" s="18"/>
      <c r="E15" s="19"/>
    </row>
    <row r="16" spans="1:5" ht="22.5" customHeight="1" x14ac:dyDescent="0.3">
      <c r="A16" s="40" t="s">
        <v>45</v>
      </c>
      <c r="B16" s="41"/>
      <c r="C16" s="41">
        <v>2</v>
      </c>
      <c r="D16" s="18"/>
      <c r="E16" s="19"/>
    </row>
    <row r="17" spans="1:5" ht="21" customHeight="1" x14ac:dyDescent="0.3">
      <c r="A17" s="40" t="s">
        <v>48</v>
      </c>
      <c r="B17" s="41" t="s">
        <v>49</v>
      </c>
      <c r="C17" s="41"/>
      <c r="D17" s="18"/>
      <c r="E17" s="19"/>
    </row>
    <row r="18" spans="1:5" ht="18.75" customHeight="1" x14ac:dyDescent="0.3">
      <c r="A18" s="38" t="s">
        <v>21</v>
      </c>
      <c r="B18" s="39"/>
      <c r="C18" s="39"/>
      <c r="D18" s="18"/>
      <c r="E18" s="20" t="s">
        <v>21</v>
      </c>
    </row>
    <row r="19" spans="1:5" ht="20.25" customHeight="1" x14ac:dyDescent="0.3">
      <c r="A19" s="40" t="s">
        <v>59</v>
      </c>
      <c r="B19" s="41"/>
      <c r="C19" s="41" t="s">
        <v>54</v>
      </c>
      <c r="D19" s="18"/>
      <c r="E19" s="19"/>
    </row>
    <row r="20" spans="1:5" ht="21.75" customHeight="1" x14ac:dyDescent="0.3">
      <c r="A20" s="40" t="s">
        <v>24</v>
      </c>
      <c r="B20" s="41"/>
      <c r="C20" s="41" t="s">
        <v>55</v>
      </c>
      <c r="D20" s="18"/>
      <c r="E20" s="19"/>
    </row>
    <row r="21" spans="1:5" ht="22.5" customHeight="1" x14ac:dyDescent="0.3">
      <c r="A21" s="40" t="s">
        <v>58</v>
      </c>
      <c r="B21" s="41"/>
      <c r="C21" s="41" t="s">
        <v>51</v>
      </c>
      <c r="D21" s="18"/>
      <c r="E21" s="19"/>
    </row>
    <row r="22" spans="1:5" ht="35.25" customHeight="1" x14ac:dyDescent="0.3">
      <c r="A22" s="38" t="s">
        <v>72</v>
      </c>
      <c r="B22" s="39"/>
      <c r="C22" s="39"/>
      <c r="D22" s="18"/>
      <c r="E22" s="20" t="s">
        <v>72</v>
      </c>
    </row>
    <row r="23" spans="1:5" ht="30" customHeight="1" x14ac:dyDescent="0.3">
      <c r="A23" s="40" t="s">
        <v>71</v>
      </c>
      <c r="B23" s="41" t="s">
        <v>100</v>
      </c>
      <c r="C23" s="41" t="s">
        <v>79</v>
      </c>
      <c r="D23" s="18"/>
      <c r="E23" s="22"/>
    </row>
    <row r="24" spans="1:5" ht="19.5" customHeight="1" x14ac:dyDescent="0.3">
      <c r="A24" s="40" t="s">
        <v>28</v>
      </c>
      <c r="B24" s="41"/>
      <c r="C24" s="41" t="s">
        <v>80</v>
      </c>
      <c r="D24" s="18"/>
      <c r="E24" s="22"/>
    </row>
    <row r="25" spans="1:5" ht="19.5" customHeight="1" x14ac:dyDescent="0.3">
      <c r="A25" s="40" t="s">
        <v>77</v>
      </c>
      <c r="B25" s="41"/>
      <c r="C25" s="41" t="s">
        <v>78</v>
      </c>
      <c r="D25" s="18"/>
      <c r="E25" s="22"/>
    </row>
    <row r="26" spans="1:5" ht="21" customHeight="1" x14ac:dyDescent="0.3">
      <c r="A26" s="40" t="s">
        <v>73</v>
      </c>
      <c r="B26" s="41"/>
      <c r="C26" s="41">
        <v>1</v>
      </c>
      <c r="D26" s="18"/>
      <c r="E26" s="19"/>
    </row>
    <row r="27" spans="1:5" ht="21" customHeight="1" x14ac:dyDescent="0.3">
      <c r="A27" s="40" t="s">
        <v>75</v>
      </c>
      <c r="B27" s="41"/>
      <c r="C27" s="41">
        <v>1</v>
      </c>
      <c r="D27" s="18"/>
      <c r="E27" s="19"/>
    </row>
    <row r="28" spans="1:5" ht="15.6" x14ac:dyDescent="0.3">
      <c r="A28" s="38" t="s">
        <v>22</v>
      </c>
      <c r="B28" s="39"/>
      <c r="C28" s="39"/>
      <c r="D28" s="18"/>
      <c r="E28" s="20" t="s">
        <v>22</v>
      </c>
    </row>
    <row r="29" spans="1:5" ht="15.6" x14ac:dyDescent="0.3">
      <c r="A29" s="40" t="s">
        <v>61</v>
      </c>
      <c r="B29" s="41" t="s">
        <v>23</v>
      </c>
      <c r="C29" s="41" t="s">
        <v>62</v>
      </c>
      <c r="D29" s="18"/>
      <c r="E29" s="19"/>
    </row>
    <row r="30" spans="1:5" ht="15.6" x14ac:dyDescent="0.3">
      <c r="A30" s="40" t="s">
        <v>63</v>
      </c>
      <c r="B30" s="1"/>
      <c r="C30" s="41" t="s">
        <v>64</v>
      </c>
      <c r="D30" s="18"/>
      <c r="E30" s="19"/>
    </row>
    <row r="31" spans="1:5" ht="15.6" x14ac:dyDescent="0.3">
      <c r="A31" s="40" t="s">
        <v>65</v>
      </c>
      <c r="B31" s="1"/>
      <c r="C31" s="45">
        <v>45356</v>
      </c>
      <c r="D31" s="18"/>
      <c r="E31" s="19"/>
    </row>
    <row r="32" spans="1:5" ht="15.6" x14ac:dyDescent="0.3">
      <c r="A32" s="40" t="s">
        <v>66</v>
      </c>
      <c r="B32" s="1"/>
      <c r="C32" s="45" t="s">
        <v>67</v>
      </c>
      <c r="D32" s="18"/>
      <c r="E32" s="19"/>
    </row>
    <row r="33" spans="1:5" ht="15.6" x14ac:dyDescent="0.3">
      <c r="A33" s="38" t="s">
        <v>86</v>
      </c>
      <c r="B33" s="39"/>
      <c r="C33" s="39"/>
      <c r="D33" s="18"/>
      <c r="E33" s="20" t="s">
        <v>86</v>
      </c>
    </row>
    <row r="34" spans="1:5" ht="18" customHeight="1" x14ac:dyDescent="0.3">
      <c r="A34" s="46" t="s">
        <v>94</v>
      </c>
      <c r="B34" s="41"/>
      <c r="C34" s="41" t="s">
        <v>93</v>
      </c>
      <c r="D34" s="18"/>
      <c r="E34" s="19"/>
    </row>
    <row r="35" spans="1:5" ht="18" customHeight="1" x14ac:dyDescent="0.3">
      <c r="A35" s="46" t="s">
        <v>25</v>
      </c>
      <c r="B35" s="41" t="s">
        <v>26</v>
      </c>
      <c r="C35" s="41">
        <v>1</v>
      </c>
      <c r="D35" s="18"/>
      <c r="E35" s="19"/>
    </row>
    <row r="36" spans="1:5" ht="15.6" x14ac:dyDescent="0.3">
      <c r="A36" s="40" t="s">
        <v>30</v>
      </c>
      <c r="B36" s="41"/>
      <c r="C36" s="41">
        <v>1</v>
      </c>
      <c r="D36" s="18"/>
      <c r="E36" s="19"/>
    </row>
    <row r="37" spans="1:5" ht="20.25" customHeight="1" x14ac:dyDescent="0.3">
      <c r="A37" s="40" t="s">
        <v>91</v>
      </c>
      <c r="B37" s="41"/>
      <c r="C37" s="41">
        <v>2</v>
      </c>
      <c r="D37" s="18"/>
      <c r="E37" s="19"/>
    </row>
    <row r="38" spans="1:5" ht="19.5" customHeight="1" x14ac:dyDescent="0.3">
      <c r="A38" s="40" t="s">
        <v>92</v>
      </c>
      <c r="B38" s="41"/>
      <c r="C38" s="41">
        <v>2</v>
      </c>
      <c r="D38" s="18"/>
      <c r="E38" s="19"/>
    </row>
    <row r="39" spans="1:5" ht="19.5" customHeight="1" x14ac:dyDescent="0.3">
      <c r="A39" s="38" t="s">
        <v>27</v>
      </c>
      <c r="B39" s="39"/>
      <c r="C39" s="39"/>
      <c r="D39" s="18"/>
      <c r="E39" s="20" t="s">
        <v>27</v>
      </c>
    </row>
    <row r="40" spans="1:5" ht="22.5" customHeight="1" x14ac:dyDescent="0.3">
      <c r="A40" s="40" t="s">
        <v>87</v>
      </c>
      <c r="B40" s="41"/>
      <c r="C40" s="41" t="s">
        <v>88</v>
      </c>
      <c r="D40" s="18"/>
      <c r="E40" s="19"/>
    </row>
    <row r="41" spans="1:5" ht="29.4" customHeight="1" x14ac:dyDescent="0.3">
      <c r="A41" s="40" t="s">
        <v>74</v>
      </c>
      <c r="B41" s="41" t="s">
        <v>101</v>
      </c>
      <c r="C41" s="41" t="s">
        <v>89</v>
      </c>
      <c r="D41" s="18"/>
      <c r="E41" s="19"/>
    </row>
    <row r="42" spans="1:5" ht="18.75" customHeight="1" x14ac:dyDescent="0.3">
      <c r="A42" s="38" t="s">
        <v>29</v>
      </c>
      <c r="B42" s="39"/>
      <c r="C42" s="39"/>
      <c r="D42" s="18"/>
      <c r="E42" s="20" t="s">
        <v>29</v>
      </c>
    </row>
    <row r="43" spans="1:5" ht="21" customHeight="1" x14ac:dyDescent="0.3">
      <c r="A43" s="23" t="s">
        <v>76</v>
      </c>
      <c r="B43" s="40" t="s">
        <v>70</v>
      </c>
      <c r="C43" s="41" t="s">
        <v>83</v>
      </c>
      <c r="D43" s="18"/>
      <c r="E43" s="19"/>
    </row>
    <row r="44" spans="1:5" ht="18.75" customHeight="1" x14ac:dyDescent="0.3">
      <c r="A44" s="38" t="s">
        <v>85</v>
      </c>
      <c r="B44" s="39"/>
      <c r="C44" s="39"/>
      <c r="D44" s="18"/>
      <c r="E44" s="20" t="s">
        <v>85</v>
      </c>
    </row>
    <row r="45" spans="1:5" ht="18" customHeight="1" x14ac:dyDescent="0.3">
      <c r="A45" s="25" t="s">
        <v>81</v>
      </c>
      <c r="B45" s="28"/>
      <c r="C45" s="47" t="s">
        <v>82</v>
      </c>
      <c r="D45" s="27"/>
      <c r="E45" s="26"/>
    </row>
    <row r="46" spans="1:5" ht="33" customHeight="1" x14ac:dyDescent="0.3">
      <c r="A46" s="28" t="s">
        <v>84</v>
      </c>
      <c r="B46" s="28"/>
      <c r="C46" s="47" t="s">
        <v>90</v>
      </c>
      <c r="D46" s="27"/>
      <c r="E46" s="26"/>
    </row>
    <row r="47" spans="1:5" ht="18" customHeight="1" x14ac:dyDescent="0.3">
      <c r="A47" s="23"/>
      <c r="B47" s="40"/>
      <c r="C47" s="41"/>
      <c r="D47" s="18"/>
      <c r="E47" s="19"/>
    </row>
    <row r="48" spans="1:5" ht="15.6" x14ac:dyDescent="0.3">
      <c r="A48" s="40"/>
      <c r="B48" s="40"/>
      <c r="C48" s="40"/>
      <c r="D48" s="18"/>
      <c r="E48" s="19"/>
    </row>
  </sheetData>
  <sheetProtection algorithmName="SHA-512" hashValue="/+TB0qkyi78ZrtTHU25VgaP6wZUUCG01Ex2m4om5qc9Oqv6DndYEN8p2E62ErwZHjmcTVLUo1F7osVzhIFrA+Q==" saltValue="KbIgBF2fvKbGyzUnJlbprQ==" spinCount="100000" sheet="1" objects="1" scenarios="1" formatCells="0" formatColumns="0" formatRows="0"/>
  <mergeCells count="1">
    <mergeCell ref="E1:E2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Výkonný 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Anna Maškarová</cp:lastModifiedBy>
  <cp:lastPrinted>2021-11-15T16:18:19Z</cp:lastPrinted>
  <dcterms:created xsi:type="dcterms:W3CDTF">2021-11-15T15:29:40Z</dcterms:created>
  <dcterms:modified xsi:type="dcterms:W3CDTF">2024-09-25T07:40:02Z</dcterms:modified>
</cp:coreProperties>
</file>