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5_24_Notebook pro FÚ UK\2_ZD final\"/>
    </mc:Choice>
  </mc:AlternateContent>
  <xr:revisionPtr revIDLastSave="0" documentId="13_ncr:1_{68352483-5651-458D-B75A-0AF19EF4FDD8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</sheets>
  <definedNames>
    <definedName name="_xlnm.Print_Area" localSheetId="1">'1 notebook'!$A$1:$E$61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<sst xmlns="http://schemas.openxmlformats.org/spreadsheetml/2006/main" count="122" uniqueCount="112">
  <si>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</si>
  <si>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</si>
  <si>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</si>
  <si>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</si>
  <si>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</si>
  <si>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</si>
  <si>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</si>
  <si>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</si>
  <si>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</si>
  <si>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</si>
  <si>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</si>
  <si>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</si>
  <si>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</si>
  <si>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</si>
  <si>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</si>
  <si>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</si>
  <si>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</si>
  <si>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Typ</t>
  </si>
  <si>
    <t>Typ panelu</t>
  </si>
  <si>
    <t>SSD</t>
  </si>
  <si>
    <t>Výbava</t>
  </si>
  <si>
    <t>Baterie</t>
  </si>
  <si>
    <t>Další informace</t>
  </si>
  <si>
    <t xml:space="preserve">TABULKA NABÍDKOVÉ CENY 
</t>
  </si>
  <si>
    <t>č. faktury</t>
  </si>
  <si>
    <t>Notebook:</t>
  </si>
  <si>
    <t>Poměr stran</t>
  </si>
  <si>
    <t>Typ procesoru</t>
  </si>
  <si>
    <t>USB-C</t>
  </si>
  <si>
    <t>Operační systém</t>
  </si>
  <si>
    <t>minimální požadovaný parametr</t>
  </si>
  <si>
    <t>Displej</t>
  </si>
  <si>
    <t>Úhlopříčka displeje</t>
  </si>
  <si>
    <t xml:space="preserve">14" </t>
  </si>
  <si>
    <t>OLED</t>
  </si>
  <si>
    <t>Maximální rozlišení</t>
  </si>
  <si>
    <t>Obnovovací frekvence displeje</t>
  </si>
  <si>
    <t>120 Hz</t>
  </si>
  <si>
    <t>Typ displeje</t>
  </si>
  <si>
    <t>lesklý</t>
  </si>
  <si>
    <t>Barevné pokrytí a certifikace</t>
  </si>
  <si>
    <t>100% DCI-P3</t>
  </si>
  <si>
    <t>Svítivost</t>
  </si>
  <si>
    <t>500 Nits</t>
  </si>
  <si>
    <t>Procesor</t>
  </si>
  <si>
    <t>Intel Core Ultra 9</t>
  </si>
  <si>
    <t>Počet jader</t>
  </si>
  <si>
    <t>Generace procesoru Intel</t>
  </si>
  <si>
    <t>Meteor Lake (14. generace)</t>
  </si>
  <si>
    <t>Modelové označení procesoru</t>
  </si>
  <si>
    <t>Intel Core Ultra 9 185H</t>
  </si>
  <si>
    <t>Pracovní frekvence</t>
  </si>
  <si>
    <t>3 800 MHz</t>
  </si>
  <si>
    <t>Core Boost frekvence</t>
  </si>
  <si>
    <t>5 100 MHz</t>
  </si>
  <si>
    <t>Cache procesoru</t>
  </si>
  <si>
    <t>24 MB</t>
  </si>
  <si>
    <t>Funkce procesoru</t>
  </si>
  <si>
    <t>Automatické přetaktování, Model se sníženou spotřebou, Podpora Virtualizace</t>
  </si>
  <si>
    <t>Grafická karta</t>
  </si>
  <si>
    <t>integrovaná</t>
  </si>
  <si>
    <t>Značka GPU</t>
  </si>
  <si>
    <t>Intel</t>
  </si>
  <si>
    <t>Model GPU</t>
  </si>
  <si>
    <t>Arc</t>
  </si>
  <si>
    <t>Operační paměť</t>
  </si>
  <si>
    <t>Velikost operační paměti RAM</t>
  </si>
  <si>
    <t>32 GB</t>
  </si>
  <si>
    <t>Typ paměti</t>
  </si>
  <si>
    <t>LPDDR5</t>
  </si>
  <si>
    <t>Frekvence paměti</t>
  </si>
  <si>
    <t>6 400 MHz</t>
  </si>
  <si>
    <t>Pevný disk</t>
  </si>
  <si>
    <t>Kapacita úložiště</t>
  </si>
  <si>
    <t>1 000 GB</t>
  </si>
  <si>
    <t>Typ úložiště</t>
  </si>
  <si>
    <t>Rozhraní disku</t>
  </si>
  <si>
    <t>PCIe NVMe</t>
  </si>
  <si>
    <t>SSD kapacita</t>
  </si>
  <si>
    <t>Počet osazených slotů M.2</t>
  </si>
  <si>
    <t>1 x</t>
  </si>
  <si>
    <t>Rozhraní</t>
  </si>
  <si>
    <t>Datové</t>
  </si>
  <si>
    <t>Grafické výstupy</t>
  </si>
  <si>
    <t>HDMI, USB-C</t>
  </si>
  <si>
    <t>Audio</t>
  </si>
  <si>
    <t>Combo Audio Jack</t>
  </si>
  <si>
    <t>Thunderbolt / USB 4</t>
  </si>
  <si>
    <t>2x</t>
  </si>
  <si>
    <t>USB 3.2 Gen 1 (USB 3.0)</t>
  </si>
  <si>
    <t>1x</t>
  </si>
  <si>
    <t>Bluetooth</t>
  </si>
  <si>
    <t>v5.3</t>
  </si>
  <si>
    <t>WiFi</t>
  </si>
  <si>
    <t>802.11 ax (6 GHz)</t>
  </si>
  <si>
    <t>Verze WiFi</t>
  </si>
  <si>
    <t>WiFi 6E</t>
  </si>
  <si>
    <t>Nabíjení přes USB-C</t>
  </si>
  <si>
    <t>lze nabíjet přes USB-C</t>
  </si>
  <si>
    <t>Kapacita baterie</t>
  </si>
  <si>
    <t>75 Wh</t>
  </si>
  <si>
    <t>Počet článků</t>
  </si>
  <si>
    <t>4 ks</t>
  </si>
  <si>
    <t>Nabíjecí konektor</t>
  </si>
  <si>
    <t>Nabíjecí příkon</t>
  </si>
  <si>
    <t>65 W</t>
  </si>
  <si>
    <t>Windows 11 Pro</t>
  </si>
  <si>
    <t>Konstrukce</t>
  </si>
  <si>
    <t>celokovová</t>
  </si>
  <si>
    <t>NABÍZENÝ MODEL:
………………………………………..
Part number</t>
  </si>
  <si>
    <t>2 880 x 1 800 px</t>
  </si>
  <si>
    <t>Podsvícená klávesnice, Dotykový displej, 
Operační systém, 
TPM 2.0, 
NumberPad, 
Windows Hello, 
Webkamera (1 080 p), jednobarevné podsvícení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</si>
</sst>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4" fillId="0" borderId="0" xfId="0" applyFont="1" applyProtection="1"/>
    <xf numFmtId="0" fontId="0" fillId="0" borderId="0" xfId="0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left" vertical="center" wrapText="1"/>
    </xf>
    <xf numFmtId="0" fontId="0" fillId="7" borderId="1" xfId="0" applyFill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20" fontId="0" fillId="0" borderId="1" xfId="0" applyNumberFormat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4" xfId="0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G7" sqref="G7"/>
    </sheetView>
  </sheetViews>
  <sheetFormatPr defaultColWidth="10.6640625" defaultRowHeight="14.4" x14ac:dyDescent="0.3"/>
  <cols>
    <col min="1" max="1" width="9.33203125" style="3" customWidth="1"/>
    <col min="2" max="2" width="32.33203125" style="3" customWidth="1"/>
    <col min="3" max="3" width="12.21875" style="3" customWidth="1"/>
    <col min="4" max="4" width="18.109375" style="3" customWidth="1"/>
    <col min="5" max="5" width="22.88671875" style="3" customWidth="1"/>
    <col min="6" max="6" width="20.44140625" style="3" customWidth="1"/>
    <col min="7" max="7" width="21.88671875" style="3" customWidth="1"/>
    <col min="8" max="8" width="1.88671875" style="3" customWidth="1"/>
    <col min="9" max="9" width="14.21875" style="3" customWidth="1"/>
    <col min="10" max="256" width="8.88671875" style="3" customWidth="1"/>
    <col min="257" max="16384" width="10.6640625" style="3"/>
  </cols>
  <sheetData>
    <row r="1" spans="1:9" ht="52.5" customHeight="1" x14ac:dyDescent="0.4">
      <c r="A1" s="22" t="s">
        <v>23</v>
      </c>
      <c r="B1" s="22"/>
      <c r="C1" s="22"/>
      <c r="D1" s="22"/>
      <c r="E1" s="22"/>
      <c r="F1" s="22"/>
      <c r="G1" s="22"/>
      <c r="H1" s="7"/>
      <c r="I1" s="7"/>
    </row>
    <row r="2" spans="1:9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39.6" customHeight="1" x14ac:dyDescent="0.3">
      <c r="A3" s="8" t="s">
        <v>0</v>
      </c>
      <c r="B3" s="9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/>
      <c r="I3" s="8" t="s">
        <v>24</v>
      </c>
    </row>
    <row r="4" spans="1:9" ht="83.4" customHeight="1" x14ac:dyDescent="0.3">
      <c r="A4" s="10">
        <v>1</v>
      </c>
      <c r="B4" s="1" t="s">
        <v>25</v>
      </c>
      <c r="C4" s="11">
        <v>1</v>
      </c>
      <c r="D4" s="2"/>
      <c r="E4" s="12">
        <f>C4*D4</f>
        <v>0</v>
      </c>
      <c r="F4" s="12">
        <f>E4*0.21</f>
        <v>0</v>
      </c>
      <c r="G4" s="12">
        <f>E4+F4</f>
        <v>0</v>
      </c>
      <c r="H4" s="7"/>
      <c r="I4" s="10">
        <v>113240201</v>
      </c>
    </row>
    <row r="5" spans="1:9" s="6" customFormat="1" x14ac:dyDescent="0.3">
      <c r="A5" s="13"/>
      <c r="B5" s="14"/>
      <c r="C5" s="15"/>
      <c r="D5" s="16"/>
      <c r="E5" s="16"/>
      <c r="F5" s="16"/>
      <c r="G5" s="16"/>
      <c r="H5" s="17"/>
      <c r="I5" s="17"/>
    </row>
    <row r="6" spans="1:9" ht="86.25" customHeight="1" x14ac:dyDescent="0.3">
      <c r="A6" s="7"/>
      <c r="B6" s="23" t="s">
        <v>7</v>
      </c>
      <c r="C6" s="23"/>
      <c r="D6" s="23"/>
      <c r="E6" s="23"/>
      <c r="F6" s="23"/>
      <c r="G6" s="23"/>
      <c r="H6" s="7"/>
      <c r="I6" s="7"/>
    </row>
    <row r="7" spans="1:9" x14ac:dyDescent="0.3">
      <c r="A7" s="7"/>
      <c r="B7" s="7"/>
      <c r="C7" s="7"/>
      <c r="D7" s="7"/>
      <c r="E7" s="7"/>
      <c r="F7" s="7"/>
      <c r="G7" s="7"/>
      <c r="H7" s="7"/>
      <c r="I7" s="7"/>
    </row>
    <row r="8" spans="1:9" ht="18" x14ac:dyDescent="0.35">
      <c r="A8" s="7"/>
      <c r="B8" s="18" t="s">
        <v>8</v>
      </c>
      <c r="C8" s="18"/>
      <c r="D8" s="18"/>
      <c r="E8" s="18"/>
      <c r="F8" s="7"/>
      <c r="G8" s="7"/>
      <c r="H8" s="7"/>
      <c r="I8" s="7"/>
    </row>
    <row r="9" spans="1:9" ht="18" x14ac:dyDescent="0.35">
      <c r="A9" s="7"/>
      <c r="B9" s="18" t="s">
        <v>9</v>
      </c>
      <c r="C9" s="18"/>
      <c r="D9" s="18"/>
      <c r="E9" s="18"/>
      <c r="F9" s="7"/>
      <c r="G9" s="7"/>
      <c r="H9" s="7"/>
      <c r="I9" s="7"/>
    </row>
    <row r="10" spans="1:9" ht="18" x14ac:dyDescent="0.35">
      <c r="A10" s="7"/>
      <c r="B10" s="18" t="s">
        <v>10</v>
      </c>
      <c r="C10" s="18"/>
      <c r="D10" s="18"/>
      <c r="E10" s="18"/>
      <c r="F10" s="7"/>
      <c r="G10" s="7"/>
      <c r="H10" s="7"/>
      <c r="I10" s="7"/>
    </row>
    <row r="11" spans="1:9" ht="18" x14ac:dyDescent="0.35">
      <c r="A11" s="7"/>
      <c r="B11" s="18" t="s">
        <v>11</v>
      </c>
      <c r="C11" s="18"/>
      <c r="D11" s="18"/>
      <c r="E11" s="18"/>
      <c r="F11" s="7"/>
      <c r="G11" s="7"/>
      <c r="H11" s="7"/>
      <c r="I11" s="7"/>
    </row>
    <row r="13" spans="1:9" ht="15.6" x14ac:dyDescent="0.3">
      <c r="B13" s="4" t="s">
        <v>12</v>
      </c>
      <c r="C13" s="5"/>
    </row>
    <row r="15" spans="1:9" x14ac:dyDescent="0.3">
      <c r="B15" s="3" t="s">
        <v>13</v>
      </c>
    </row>
    <row r="16" spans="1:9" x14ac:dyDescent="0.3">
      <c r="B16" s="3" t="s">
        <v>14</v>
      </c>
    </row>
  </sheetData>
  <sheetProtection algorithmName="SHA-512" hashValue="N7c4g0Zu6aYPDJ56XrmHEt+JminBRuct6DObzX5krimsrIsSw20+K9WYFkeGA3FiBU9+2FnLIjuhfmeHZiqb6w==" saltValue="Mn9NTKN555jIGNfZ0XTmog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zoomScale="55" zoomScaleNormal="55" workbookViewId="0">
      <selection activeCell="R10" sqref="R10"/>
    </sheetView>
  </sheetViews>
  <sheetFormatPr defaultRowHeight="14.4" x14ac:dyDescent="0.3"/>
  <cols>
    <col min="1" max="1" width="38.109375" style="3" customWidth="1"/>
    <col min="2" max="2" width="27.6640625" style="3" customWidth="1"/>
    <col min="3" max="3" width="25.6640625" style="3" customWidth="1"/>
    <col min="4" max="4" width="2.77734375" style="3" customWidth="1"/>
    <col min="5" max="5" width="32.21875" style="3" customWidth="1"/>
    <col min="6" max="256" width="8.88671875" style="3"/>
    <col min="257" max="257" width="38.109375" style="3" customWidth="1"/>
    <col min="258" max="258" width="35.33203125" style="3" customWidth="1"/>
    <col min="259" max="259" width="42" style="3" customWidth="1"/>
    <col min="260" max="260" width="2.77734375" style="3" customWidth="1"/>
    <col min="261" max="261" width="32.21875" style="3" customWidth="1"/>
    <col min="262" max="512" width="8.88671875" style="3"/>
    <col min="513" max="513" width="38.109375" style="3" customWidth="1"/>
    <col min="514" max="514" width="35.33203125" style="3" customWidth="1"/>
    <col min="515" max="515" width="42" style="3" customWidth="1"/>
    <col min="516" max="516" width="2.77734375" style="3" customWidth="1"/>
    <col min="517" max="517" width="32.21875" style="3" customWidth="1"/>
    <col min="518" max="768" width="8.88671875" style="3"/>
    <col min="769" max="769" width="38.109375" style="3" customWidth="1"/>
    <col min="770" max="770" width="35.33203125" style="3" customWidth="1"/>
    <col min="771" max="771" width="42" style="3" customWidth="1"/>
    <col min="772" max="772" width="2.77734375" style="3" customWidth="1"/>
    <col min="773" max="773" width="32.21875" style="3" customWidth="1"/>
    <col min="774" max="1024" width="8.88671875" style="3"/>
    <col min="1025" max="1025" width="38.109375" style="3" customWidth="1"/>
    <col min="1026" max="1026" width="35.33203125" style="3" customWidth="1"/>
    <col min="1027" max="1027" width="42" style="3" customWidth="1"/>
    <col min="1028" max="1028" width="2.77734375" style="3" customWidth="1"/>
    <col min="1029" max="1029" width="32.21875" style="3" customWidth="1"/>
    <col min="1030" max="1280" width="8.88671875" style="3"/>
    <col min="1281" max="1281" width="38.109375" style="3" customWidth="1"/>
    <col min="1282" max="1282" width="35.33203125" style="3" customWidth="1"/>
    <col min="1283" max="1283" width="42" style="3" customWidth="1"/>
    <col min="1284" max="1284" width="2.77734375" style="3" customWidth="1"/>
    <col min="1285" max="1285" width="32.21875" style="3" customWidth="1"/>
    <col min="1286" max="1536" width="8.88671875" style="3"/>
    <col min="1537" max="1537" width="38.109375" style="3" customWidth="1"/>
    <col min="1538" max="1538" width="35.33203125" style="3" customWidth="1"/>
    <col min="1539" max="1539" width="42" style="3" customWidth="1"/>
    <col min="1540" max="1540" width="2.77734375" style="3" customWidth="1"/>
    <col min="1541" max="1541" width="32.21875" style="3" customWidth="1"/>
    <col min="1542" max="1792" width="8.88671875" style="3"/>
    <col min="1793" max="1793" width="38.109375" style="3" customWidth="1"/>
    <col min="1794" max="1794" width="35.33203125" style="3" customWidth="1"/>
    <col min="1795" max="1795" width="42" style="3" customWidth="1"/>
    <col min="1796" max="1796" width="2.77734375" style="3" customWidth="1"/>
    <col min="1797" max="1797" width="32.21875" style="3" customWidth="1"/>
    <col min="1798" max="2048" width="8.88671875" style="3"/>
    <col min="2049" max="2049" width="38.109375" style="3" customWidth="1"/>
    <col min="2050" max="2050" width="35.33203125" style="3" customWidth="1"/>
    <col min="2051" max="2051" width="42" style="3" customWidth="1"/>
    <col min="2052" max="2052" width="2.77734375" style="3" customWidth="1"/>
    <col min="2053" max="2053" width="32.21875" style="3" customWidth="1"/>
    <col min="2054" max="2304" width="8.88671875" style="3"/>
    <col min="2305" max="2305" width="38.109375" style="3" customWidth="1"/>
    <col min="2306" max="2306" width="35.33203125" style="3" customWidth="1"/>
    <col min="2307" max="2307" width="42" style="3" customWidth="1"/>
    <col min="2308" max="2308" width="2.77734375" style="3" customWidth="1"/>
    <col min="2309" max="2309" width="32.21875" style="3" customWidth="1"/>
    <col min="2310" max="2560" width="8.88671875" style="3"/>
    <col min="2561" max="2561" width="38.109375" style="3" customWidth="1"/>
    <col min="2562" max="2562" width="35.33203125" style="3" customWidth="1"/>
    <col min="2563" max="2563" width="42" style="3" customWidth="1"/>
    <col min="2564" max="2564" width="2.77734375" style="3" customWidth="1"/>
    <col min="2565" max="2565" width="32.21875" style="3" customWidth="1"/>
    <col min="2566" max="2816" width="8.88671875" style="3"/>
    <col min="2817" max="2817" width="38.109375" style="3" customWidth="1"/>
    <col min="2818" max="2818" width="35.33203125" style="3" customWidth="1"/>
    <col min="2819" max="2819" width="42" style="3" customWidth="1"/>
    <col min="2820" max="2820" width="2.77734375" style="3" customWidth="1"/>
    <col min="2821" max="2821" width="32.21875" style="3" customWidth="1"/>
    <col min="2822" max="3072" width="8.88671875" style="3"/>
    <col min="3073" max="3073" width="38.109375" style="3" customWidth="1"/>
    <col min="3074" max="3074" width="35.33203125" style="3" customWidth="1"/>
    <col min="3075" max="3075" width="42" style="3" customWidth="1"/>
    <col min="3076" max="3076" width="2.77734375" style="3" customWidth="1"/>
    <col min="3077" max="3077" width="32.21875" style="3" customWidth="1"/>
    <col min="3078" max="3328" width="8.88671875" style="3"/>
    <col min="3329" max="3329" width="38.109375" style="3" customWidth="1"/>
    <col min="3330" max="3330" width="35.33203125" style="3" customWidth="1"/>
    <col min="3331" max="3331" width="42" style="3" customWidth="1"/>
    <col min="3332" max="3332" width="2.77734375" style="3" customWidth="1"/>
    <col min="3333" max="3333" width="32.21875" style="3" customWidth="1"/>
    <col min="3334" max="3584" width="8.88671875" style="3"/>
    <col min="3585" max="3585" width="38.109375" style="3" customWidth="1"/>
    <col min="3586" max="3586" width="35.33203125" style="3" customWidth="1"/>
    <col min="3587" max="3587" width="42" style="3" customWidth="1"/>
    <col min="3588" max="3588" width="2.77734375" style="3" customWidth="1"/>
    <col min="3589" max="3589" width="32.21875" style="3" customWidth="1"/>
    <col min="3590" max="3840" width="8.88671875" style="3"/>
    <col min="3841" max="3841" width="38.109375" style="3" customWidth="1"/>
    <col min="3842" max="3842" width="35.33203125" style="3" customWidth="1"/>
    <col min="3843" max="3843" width="42" style="3" customWidth="1"/>
    <col min="3844" max="3844" width="2.77734375" style="3" customWidth="1"/>
    <col min="3845" max="3845" width="32.21875" style="3" customWidth="1"/>
    <col min="3846" max="4096" width="8.88671875" style="3"/>
    <col min="4097" max="4097" width="38.109375" style="3" customWidth="1"/>
    <col min="4098" max="4098" width="35.33203125" style="3" customWidth="1"/>
    <col min="4099" max="4099" width="42" style="3" customWidth="1"/>
    <col min="4100" max="4100" width="2.77734375" style="3" customWidth="1"/>
    <col min="4101" max="4101" width="32.21875" style="3" customWidth="1"/>
    <col min="4102" max="4352" width="8.88671875" style="3"/>
    <col min="4353" max="4353" width="38.109375" style="3" customWidth="1"/>
    <col min="4354" max="4354" width="35.33203125" style="3" customWidth="1"/>
    <col min="4355" max="4355" width="42" style="3" customWidth="1"/>
    <col min="4356" max="4356" width="2.77734375" style="3" customWidth="1"/>
    <col min="4357" max="4357" width="32.21875" style="3" customWidth="1"/>
    <col min="4358" max="4608" width="8.88671875" style="3"/>
    <col min="4609" max="4609" width="38.109375" style="3" customWidth="1"/>
    <col min="4610" max="4610" width="35.33203125" style="3" customWidth="1"/>
    <col min="4611" max="4611" width="42" style="3" customWidth="1"/>
    <col min="4612" max="4612" width="2.77734375" style="3" customWidth="1"/>
    <col min="4613" max="4613" width="32.21875" style="3" customWidth="1"/>
    <col min="4614" max="4864" width="8.88671875" style="3"/>
    <col min="4865" max="4865" width="38.109375" style="3" customWidth="1"/>
    <col min="4866" max="4866" width="35.33203125" style="3" customWidth="1"/>
    <col min="4867" max="4867" width="42" style="3" customWidth="1"/>
    <col min="4868" max="4868" width="2.77734375" style="3" customWidth="1"/>
    <col min="4869" max="4869" width="32.21875" style="3" customWidth="1"/>
    <col min="4870" max="5120" width="8.88671875" style="3"/>
    <col min="5121" max="5121" width="38.109375" style="3" customWidth="1"/>
    <col min="5122" max="5122" width="35.33203125" style="3" customWidth="1"/>
    <col min="5123" max="5123" width="42" style="3" customWidth="1"/>
    <col min="5124" max="5124" width="2.77734375" style="3" customWidth="1"/>
    <col min="5125" max="5125" width="32.21875" style="3" customWidth="1"/>
    <col min="5126" max="5376" width="8.88671875" style="3"/>
    <col min="5377" max="5377" width="38.109375" style="3" customWidth="1"/>
    <col min="5378" max="5378" width="35.33203125" style="3" customWidth="1"/>
    <col min="5379" max="5379" width="42" style="3" customWidth="1"/>
    <col min="5380" max="5380" width="2.77734375" style="3" customWidth="1"/>
    <col min="5381" max="5381" width="32.21875" style="3" customWidth="1"/>
    <col min="5382" max="5632" width="8.88671875" style="3"/>
    <col min="5633" max="5633" width="38.109375" style="3" customWidth="1"/>
    <col min="5634" max="5634" width="35.33203125" style="3" customWidth="1"/>
    <col min="5635" max="5635" width="42" style="3" customWidth="1"/>
    <col min="5636" max="5636" width="2.77734375" style="3" customWidth="1"/>
    <col min="5637" max="5637" width="32.21875" style="3" customWidth="1"/>
    <col min="5638" max="5888" width="8.88671875" style="3"/>
    <col min="5889" max="5889" width="38.109375" style="3" customWidth="1"/>
    <col min="5890" max="5890" width="35.33203125" style="3" customWidth="1"/>
    <col min="5891" max="5891" width="42" style="3" customWidth="1"/>
    <col min="5892" max="5892" width="2.77734375" style="3" customWidth="1"/>
    <col min="5893" max="5893" width="32.21875" style="3" customWidth="1"/>
    <col min="5894" max="6144" width="8.88671875" style="3"/>
    <col min="6145" max="6145" width="38.109375" style="3" customWidth="1"/>
    <col min="6146" max="6146" width="35.33203125" style="3" customWidth="1"/>
    <col min="6147" max="6147" width="42" style="3" customWidth="1"/>
    <col min="6148" max="6148" width="2.77734375" style="3" customWidth="1"/>
    <col min="6149" max="6149" width="32.21875" style="3" customWidth="1"/>
    <col min="6150" max="6400" width="8.88671875" style="3"/>
    <col min="6401" max="6401" width="38.109375" style="3" customWidth="1"/>
    <col min="6402" max="6402" width="35.33203125" style="3" customWidth="1"/>
    <col min="6403" max="6403" width="42" style="3" customWidth="1"/>
    <col min="6404" max="6404" width="2.77734375" style="3" customWidth="1"/>
    <col min="6405" max="6405" width="32.21875" style="3" customWidth="1"/>
    <col min="6406" max="6656" width="8.88671875" style="3"/>
    <col min="6657" max="6657" width="38.109375" style="3" customWidth="1"/>
    <col min="6658" max="6658" width="35.33203125" style="3" customWidth="1"/>
    <col min="6659" max="6659" width="42" style="3" customWidth="1"/>
    <col min="6660" max="6660" width="2.77734375" style="3" customWidth="1"/>
    <col min="6661" max="6661" width="32.21875" style="3" customWidth="1"/>
    <col min="6662" max="6912" width="8.88671875" style="3"/>
    <col min="6913" max="6913" width="38.109375" style="3" customWidth="1"/>
    <col min="6914" max="6914" width="35.33203125" style="3" customWidth="1"/>
    <col min="6915" max="6915" width="42" style="3" customWidth="1"/>
    <col min="6916" max="6916" width="2.77734375" style="3" customWidth="1"/>
    <col min="6917" max="6917" width="32.21875" style="3" customWidth="1"/>
    <col min="6918" max="7168" width="8.88671875" style="3"/>
    <col min="7169" max="7169" width="38.109375" style="3" customWidth="1"/>
    <col min="7170" max="7170" width="35.33203125" style="3" customWidth="1"/>
    <col min="7171" max="7171" width="42" style="3" customWidth="1"/>
    <col min="7172" max="7172" width="2.77734375" style="3" customWidth="1"/>
    <col min="7173" max="7173" width="32.21875" style="3" customWidth="1"/>
    <col min="7174" max="7424" width="8.88671875" style="3"/>
    <col min="7425" max="7425" width="38.109375" style="3" customWidth="1"/>
    <col min="7426" max="7426" width="35.33203125" style="3" customWidth="1"/>
    <col min="7427" max="7427" width="42" style="3" customWidth="1"/>
    <col min="7428" max="7428" width="2.77734375" style="3" customWidth="1"/>
    <col min="7429" max="7429" width="32.21875" style="3" customWidth="1"/>
    <col min="7430" max="7680" width="8.88671875" style="3"/>
    <col min="7681" max="7681" width="38.109375" style="3" customWidth="1"/>
    <col min="7682" max="7682" width="35.33203125" style="3" customWidth="1"/>
    <col min="7683" max="7683" width="42" style="3" customWidth="1"/>
    <col min="7684" max="7684" width="2.77734375" style="3" customWidth="1"/>
    <col min="7685" max="7685" width="32.21875" style="3" customWidth="1"/>
    <col min="7686" max="7936" width="8.88671875" style="3"/>
    <col min="7937" max="7937" width="38.109375" style="3" customWidth="1"/>
    <col min="7938" max="7938" width="35.33203125" style="3" customWidth="1"/>
    <col min="7939" max="7939" width="42" style="3" customWidth="1"/>
    <col min="7940" max="7940" width="2.77734375" style="3" customWidth="1"/>
    <col min="7941" max="7941" width="32.21875" style="3" customWidth="1"/>
    <col min="7942" max="8192" width="8.88671875" style="3"/>
    <col min="8193" max="8193" width="38.109375" style="3" customWidth="1"/>
    <col min="8194" max="8194" width="35.33203125" style="3" customWidth="1"/>
    <col min="8195" max="8195" width="42" style="3" customWidth="1"/>
    <col min="8196" max="8196" width="2.77734375" style="3" customWidth="1"/>
    <col min="8197" max="8197" width="32.21875" style="3" customWidth="1"/>
    <col min="8198" max="8448" width="8.88671875" style="3"/>
    <col min="8449" max="8449" width="38.109375" style="3" customWidth="1"/>
    <col min="8450" max="8450" width="35.33203125" style="3" customWidth="1"/>
    <col min="8451" max="8451" width="42" style="3" customWidth="1"/>
    <col min="8452" max="8452" width="2.77734375" style="3" customWidth="1"/>
    <col min="8453" max="8453" width="32.21875" style="3" customWidth="1"/>
    <col min="8454" max="8704" width="8.88671875" style="3"/>
    <col min="8705" max="8705" width="38.109375" style="3" customWidth="1"/>
    <col min="8706" max="8706" width="35.33203125" style="3" customWidth="1"/>
    <col min="8707" max="8707" width="42" style="3" customWidth="1"/>
    <col min="8708" max="8708" width="2.77734375" style="3" customWidth="1"/>
    <col min="8709" max="8709" width="32.21875" style="3" customWidth="1"/>
    <col min="8710" max="8960" width="8.88671875" style="3"/>
    <col min="8961" max="8961" width="38.109375" style="3" customWidth="1"/>
    <col min="8962" max="8962" width="35.33203125" style="3" customWidth="1"/>
    <col min="8963" max="8963" width="42" style="3" customWidth="1"/>
    <col min="8964" max="8964" width="2.77734375" style="3" customWidth="1"/>
    <col min="8965" max="8965" width="32.21875" style="3" customWidth="1"/>
    <col min="8966" max="9216" width="8.88671875" style="3"/>
    <col min="9217" max="9217" width="38.109375" style="3" customWidth="1"/>
    <col min="9218" max="9218" width="35.33203125" style="3" customWidth="1"/>
    <col min="9219" max="9219" width="42" style="3" customWidth="1"/>
    <col min="9220" max="9220" width="2.77734375" style="3" customWidth="1"/>
    <col min="9221" max="9221" width="32.21875" style="3" customWidth="1"/>
    <col min="9222" max="9472" width="8.88671875" style="3"/>
    <col min="9473" max="9473" width="38.109375" style="3" customWidth="1"/>
    <col min="9474" max="9474" width="35.33203125" style="3" customWidth="1"/>
    <col min="9475" max="9475" width="42" style="3" customWidth="1"/>
    <col min="9476" max="9476" width="2.77734375" style="3" customWidth="1"/>
    <col min="9477" max="9477" width="32.21875" style="3" customWidth="1"/>
    <col min="9478" max="9728" width="8.88671875" style="3"/>
    <col min="9729" max="9729" width="38.109375" style="3" customWidth="1"/>
    <col min="9730" max="9730" width="35.33203125" style="3" customWidth="1"/>
    <col min="9731" max="9731" width="42" style="3" customWidth="1"/>
    <col min="9732" max="9732" width="2.77734375" style="3" customWidth="1"/>
    <col min="9733" max="9733" width="32.21875" style="3" customWidth="1"/>
    <col min="9734" max="9984" width="8.88671875" style="3"/>
    <col min="9985" max="9985" width="38.109375" style="3" customWidth="1"/>
    <col min="9986" max="9986" width="35.33203125" style="3" customWidth="1"/>
    <col min="9987" max="9987" width="42" style="3" customWidth="1"/>
    <col min="9988" max="9988" width="2.77734375" style="3" customWidth="1"/>
    <col min="9989" max="9989" width="32.21875" style="3" customWidth="1"/>
    <col min="9990" max="10240" width="8.88671875" style="3"/>
    <col min="10241" max="10241" width="38.109375" style="3" customWidth="1"/>
    <col min="10242" max="10242" width="35.33203125" style="3" customWidth="1"/>
    <col min="10243" max="10243" width="42" style="3" customWidth="1"/>
    <col min="10244" max="10244" width="2.77734375" style="3" customWidth="1"/>
    <col min="10245" max="10245" width="32.21875" style="3" customWidth="1"/>
    <col min="10246" max="10496" width="8.88671875" style="3"/>
    <col min="10497" max="10497" width="38.109375" style="3" customWidth="1"/>
    <col min="10498" max="10498" width="35.33203125" style="3" customWidth="1"/>
    <col min="10499" max="10499" width="42" style="3" customWidth="1"/>
    <col min="10500" max="10500" width="2.77734375" style="3" customWidth="1"/>
    <col min="10501" max="10501" width="32.21875" style="3" customWidth="1"/>
    <col min="10502" max="10752" width="8.88671875" style="3"/>
    <col min="10753" max="10753" width="38.109375" style="3" customWidth="1"/>
    <col min="10754" max="10754" width="35.33203125" style="3" customWidth="1"/>
    <col min="10755" max="10755" width="42" style="3" customWidth="1"/>
    <col min="10756" max="10756" width="2.77734375" style="3" customWidth="1"/>
    <col min="10757" max="10757" width="32.21875" style="3" customWidth="1"/>
    <col min="10758" max="11008" width="8.88671875" style="3"/>
    <col min="11009" max="11009" width="38.109375" style="3" customWidth="1"/>
    <col min="11010" max="11010" width="35.33203125" style="3" customWidth="1"/>
    <col min="11011" max="11011" width="42" style="3" customWidth="1"/>
    <col min="11012" max="11012" width="2.77734375" style="3" customWidth="1"/>
    <col min="11013" max="11013" width="32.21875" style="3" customWidth="1"/>
    <col min="11014" max="11264" width="8.88671875" style="3"/>
    <col min="11265" max="11265" width="38.109375" style="3" customWidth="1"/>
    <col min="11266" max="11266" width="35.33203125" style="3" customWidth="1"/>
    <col min="11267" max="11267" width="42" style="3" customWidth="1"/>
    <col min="11268" max="11268" width="2.77734375" style="3" customWidth="1"/>
    <col min="11269" max="11269" width="32.21875" style="3" customWidth="1"/>
    <col min="11270" max="11520" width="8.88671875" style="3"/>
    <col min="11521" max="11521" width="38.109375" style="3" customWidth="1"/>
    <col min="11522" max="11522" width="35.33203125" style="3" customWidth="1"/>
    <col min="11523" max="11523" width="42" style="3" customWidth="1"/>
    <col min="11524" max="11524" width="2.77734375" style="3" customWidth="1"/>
    <col min="11525" max="11525" width="32.21875" style="3" customWidth="1"/>
    <col min="11526" max="11776" width="8.88671875" style="3"/>
    <col min="11777" max="11777" width="38.109375" style="3" customWidth="1"/>
    <col min="11778" max="11778" width="35.33203125" style="3" customWidth="1"/>
    <col min="11779" max="11779" width="42" style="3" customWidth="1"/>
    <col min="11780" max="11780" width="2.77734375" style="3" customWidth="1"/>
    <col min="11781" max="11781" width="32.21875" style="3" customWidth="1"/>
    <col min="11782" max="12032" width="8.88671875" style="3"/>
    <col min="12033" max="12033" width="38.109375" style="3" customWidth="1"/>
    <col min="12034" max="12034" width="35.33203125" style="3" customWidth="1"/>
    <col min="12035" max="12035" width="42" style="3" customWidth="1"/>
    <col min="12036" max="12036" width="2.77734375" style="3" customWidth="1"/>
    <col min="12037" max="12037" width="32.21875" style="3" customWidth="1"/>
    <col min="12038" max="12288" width="8.88671875" style="3"/>
    <col min="12289" max="12289" width="38.109375" style="3" customWidth="1"/>
    <col min="12290" max="12290" width="35.33203125" style="3" customWidth="1"/>
    <col min="12291" max="12291" width="42" style="3" customWidth="1"/>
    <col min="12292" max="12292" width="2.77734375" style="3" customWidth="1"/>
    <col min="12293" max="12293" width="32.21875" style="3" customWidth="1"/>
    <col min="12294" max="12544" width="8.88671875" style="3"/>
    <col min="12545" max="12545" width="38.109375" style="3" customWidth="1"/>
    <col min="12546" max="12546" width="35.33203125" style="3" customWidth="1"/>
    <col min="12547" max="12547" width="42" style="3" customWidth="1"/>
    <col min="12548" max="12548" width="2.77734375" style="3" customWidth="1"/>
    <col min="12549" max="12549" width="32.21875" style="3" customWidth="1"/>
    <col min="12550" max="12800" width="8.88671875" style="3"/>
    <col min="12801" max="12801" width="38.109375" style="3" customWidth="1"/>
    <col min="12802" max="12802" width="35.33203125" style="3" customWidth="1"/>
    <col min="12803" max="12803" width="42" style="3" customWidth="1"/>
    <col min="12804" max="12804" width="2.77734375" style="3" customWidth="1"/>
    <col min="12805" max="12805" width="32.21875" style="3" customWidth="1"/>
    <col min="12806" max="13056" width="8.88671875" style="3"/>
    <col min="13057" max="13057" width="38.109375" style="3" customWidth="1"/>
    <col min="13058" max="13058" width="35.33203125" style="3" customWidth="1"/>
    <col min="13059" max="13059" width="42" style="3" customWidth="1"/>
    <col min="13060" max="13060" width="2.77734375" style="3" customWidth="1"/>
    <col min="13061" max="13061" width="32.21875" style="3" customWidth="1"/>
    <col min="13062" max="13312" width="8.88671875" style="3"/>
    <col min="13313" max="13313" width="38.109375" style="3" customWidth="1"/>
    <col min="13314" max="13314" width="35.33203125" style="3" customWidth="1"/>
    <col min="13315" max="13315" width="42" style="3" customWidth="1"/>
    <col min="13316" max="13316" width="2.77734375" style="3" customWidth="1"/>
    <col min="13317" max="13317" width="32.21875" style="3" customWidth="1"/>
    <col min="13318" max="13568" width="8.88671875" style="3"/>
    <col min="13569" max="13569" width="38.109375" style="3" customWidth="1"/>
    <col min="13570" max="13570" width="35.33203125" style="3" customWidth="1"/>
    <col min="13571" max="13571" width="42" style="3" customWidth="1"/>
    <col min="13572" max="13572" width="2.77734375" style="3" customWidth="1"/>
    <col min="13573" max="13573" width="32.21875" style="3" customWidth="1"/>
    <col min="13574" max="13824" width="8.88671875" style="3"/>
    <col min="13825" max="13825" width="38.109375" style="3" customWidth="1"/>
    <col min="13826" max="13826" width="35.33203125" style="3" customWidth="1"/>
    <col min="13827" max="13827" width="42" style="3" customWidth="1"/>
    <col min="13828" max="13828" width="2.77734375" style="3" customWidth="1"/>
    <col min="13829" max="13829" width="32.21875" style="3" customWidth="1"/>
    <col min="13830" max="14080" width="8.88671875" style="3"/>
    <col min="14081" max="14081" width="38.109375" style="3" customWidth="1"/>
    <col min="14082" max="14082" width="35.33203125" style="3" customWidth="1"/>
    <col min="14083" max="14083" width="42" style="3" customWidth="1"/>
    <col min="14084" max="14084" width="2.77734375" style="3" customWidth="1"/>
    <col min="14085" max="14085" width="32.21875" style="3" customWidth="1"/>
    <col min="14086" max="14336" width="8.88671875" style="3"/>
    <col min="14337" max="14337" width="38.109375" style="3" customWidth="1"/>
    <col min="14338" max="14338" width="35.33203125" style="3" customWidth="1"/>
    <col min="14339" max="14339" width="42" style="3" customWidth="1"/>
    <col min="14340" max="14340" width="2.77734375" style="3" customWidth="1"/>
    <col min="14341" max="14341" width="32.21875" style="3" customWidth="1"/>
    <col min="14342" max="14592" width="8.88671875" style="3"/>
    <col min="14593" max="14593" width="38.109375" style="3" customWidth="1"/>
    <col min="14594" max="14594" width="35.33203125" style="3" customWidth="1"/>
    <col min="14595" max="14595" width="42" style="3" customWidth="1"/>
    <col min="14596" max="14596" width="2.77734375" style="3" customWidth="1"/>
    <col min="14597" max="14597" width="32.21875" style="3" customWidth="1"/>
    <col min="14598" max="14848" width="8.88671875" style="3"/>
    <col min="14849" max="14849" width="38.109375" style="3" customWidth="1"/>
    <col min="14850" max="14850" width="35.33203125" style="3" customWidth="1"/>
    <col min="14851" max="14851" width="42" style="3" customWidth="1"/>
    <col min="14852" max="14852" width="2.77734375" style="3" customWidth="1"/>
    <col min="14853" max="14853" width="32.21875" style="3" customWidth="1"/>
    <col min="14854" max="15104" width="8.88671875" style="3"/>
    <col min="15105" max="15105" width="38.109375" style="3" customWidth="1"/>
    <col min="15106" max="15106" width="35.33203125" style="3" customWidth="1"/>
    <col min="15107" max="15107" width="42" style="3" customWidth="1"/>
    <col min="15108" max="15108" width="2.77734375" style="3" customWidth="1"/>
    <col min="15109" max="15109" width="32.21875" style="3" customWidth="1"/>
    <col min="15110" max="15360" width="8.88671875" style="3"/>
    <col min="15361" max="15361" width="38.109375" style="3" customWidth="1"/>
    <col min="15362" max="15362" width="35.33203125" style="3" customWidth="1"/>
    <col min="15363" max="15363" width="42" style="3" customWidth="1"/>
    <col min="15364" max="15364" width="2.77734375" style="3" customWidth="1"/>
    <col min="15365" max="15365" width="32.21875" style="3" customWidth="1"/>
    <col min="15366" max="15616" width="8.88671875" style="3"/>
    <col min="15617" max="15617" width="38.109375" style="3" customWidth="1"/>
    <col min="15618" max="15618" width="35.33203125" style="3" customWidth="1"/>
    <col min="15619" max="15619" width="42" style="3" customWidth="1"/>
    <col min="15620" max="15620" width="2.77734375" style="3" customWidth="1"/>
    <col min="15621" max="15621" width="32.21875" style="3" customWidth="1"/>
    <col min="15622" max="15872" width="8.88671875" style="3"/>
    <col min="15873" max="15873" width="38.109375" style="3" customWidth="1"/>
    <col min="15874" max="15874" width="35.33203125" style="3" customWidth="1"/>
    <col min="15875" max="15875" width="42" style="3" customWidth="1"/>
    <col min="15876" max="15876" width="2.77734375" style="3" customWidth="1"/>
    <col min="15877" max="15877" width="32.21875" style="3" customWidth="1"/>
    <col min="15878" max="16128" width="8.88671875" style="3"/>
    <col min="16129" max="16129" width="38.109375" style="3" customWidth="1"/>
    <col min="16130" max="16130" width="35.33203125" style="3" customWidth="1"/>
    <col min="16131" max="16131" width="42" style="3" customWidth="1"/>
    <col min="16132" max="16132" width="2.77734375" style="3" customWidth="1"/>
    <col min="16133" max="16133" width="32.21875" style="3" customWidth="1"/>
    <col min="16134" max="16384" width="8.88671875" style="3"/>
  </cols>
  <sheetData>
    <row r="1" spans="1:5" ht="33" customHeight="1" x14ac:dyDescent="0.3">
      <c r="A1" s="26"/>
      <c r="B1" s="27"/>
      <c r="C1" s="28"/>
      <c r="D1" s="19"/>
      <c r="E1" s="24" t="s">
        <v>109</v>
      </c>
    </row>
    <row r="2" spans="1:5" ht="42.75" customHeight="1" x14ac:dyDescent="0.3">
      <c r="A2" s="29" t="s">
        <v>15</v>
      </c>
      <c r="B2" s="30" t="s">
        <v>16</v>
      </c>
      <c r="C2" s="30" t="s">
        <v>30</v>
      </c>
      <c r="D2" s="19"/>
      <c r="E2" s="25"/>
    </row>
    <row r="3" spans="1:5" x14ac:dyDescent="0.3">
      <c r="A3" s="31" t="s">
        <v>31</v>
      </c>
      <c r="B3" s="31"/>
      <c r="C3" s="31"/>
      <c r="D3" s="19"/>
      <c r="E3" s="20" t="s">
        <v>31</v>
      </c>
    </row>
    <row r="4" spans="1:5" x14ac:dyDescent="0.3">
      <c r="A4" s="32" t="s">
        <v>32</v>
      </c>
      <c r="B4" s="7"/>
      <c r="C4" s="33" t="s">
        <v>33</v>
      </c>
      <c r="D4" s="19"/>
      <c r="E4" s="21"/>
    </row>
    <row r="5" spans="1:5" x14ac:dyDescent="0.3">
      <c r="A5" s="32" t="s">
        <v>26</v>
      </c>
      <c r="B5" s="34">
        <v>0.67361111111111116</v>
      </c>
      <c r="C5" s="33"/>
      <c r="D5" s="19"/>
      <c r="E5" s="21"/>
    </row>
    <row r="6" spans="1:5" x14ac:dyDescent="0.3">
      <c r="A6" s="32" t="s">
        <v>18</v>
      </c>
      <c r="B6" s="33" t="s">
        <v>34</v>
      </c>
      <c r="C6" s="33"/>
      <c r="D6" s="19"/>
      <c r="E6" s="21"/>
    </row>
    <row r="7" spans="1:5" x14ac:dyDescent="0.3">
      <c r="A7" s="32" t="s">
        <v>35</v>
      </c>
      <c r="B7" s="33"/>
      <c r="C7" s="33" t="s">
        <v>110</v>
      </c>
      <c r="D7" s="19"/>
      <c r="E7" s="21"/>
    </row>
    <row r="8" spans="1:5" x14ac:dyDescent="0.3">
      <c r="A8" s="32" t="s">
        <v>36</v>
      </c>
      <c r="B8" s="7"/>
      <c r="C8" s="33" t="s">
        <v>37</v>
      </c>
      <c r="D8" s="19"/>
      <c r="E8" s="21"/>
    </row>
    <row r="9" spans="1:5" x14ac:dyDescent="0.3">
      <c r="A9" s="32" t="s">
        <v>38</v>
      </c>
      <c r="B9" s="33" t="s">
        <v>39</v>
      </c>
      <c r="C9" s="33"/>
      <c r="D9" s="19"/>
      <c r="E9" s="21"/>
    </row>
    <row r="10" spans="1:5" x14ac:dyDescent="0.3">
      <c r="A10" s="32" t="s">
        <v>40</v>
      </c>
      <c r="B10" s="33" t="s">
        <v>41</v>
      </c>
      <c r="C10" s="33"/>
      <c r="D10" s="19"/>
      <c r="E10" s="21"/>
    </row>
    <row r="11" spans="1:5" x14ac:dyDescent="0.3">
      <c r="A11" s="32" t="s">
        <v>42</v>
      </c>
      <c r="B11" s="33"/>
      <c r="C11" s="33" t="s">
        <v>43</v>
      </c>
      <c r="D11" s="19"/>
      <c r="E11" s="21"/>
    </row>
    <row r="12" spans="1:5" x14ac:dyDescent="0.3">
      <c r="A12" s="31" t="s">
        <v>44</v>
      </c>
      <c r="B12" s="35"/>
      <c r="C12" s="35"/>
      <c r="D12" s="19"/>
      <c r="E12" s="20" t="s">
        <v>44</v>
      </c>
    </row>
    <row r="13" spans="1:5" x14ac:dyDescent="0.3">
      <c r="A13" s="32" t="s">
        <v>27</v>
      </c>
      <c r="B13" s="33" t="s">
        <v>45</v>
      </c>
      <c r="C13" s="33"/>
      <c r="D13" s="19"/>
      <c r="E13" s="21"/>
    </row>
    <row r="14" spans="1:5" x14ac:dyDescent="0.3">
      <c r="A14" s="32" t="s">
        <v>46</v>
      </c>
      <c r="B14" s="33">
        <v>16</v>
      </c>
      <c r="C14" s="33"/>
      <c r="D14" s="19"/>
      <c r="E14" s="21"/>
    </row>
    <row r="15" spans="1:5" x14ac:dyDescent="0.3">
      <c r="A15" s="32" t="s">
        <v>47</v>
      </c>
      <c r="B15" s="33"/>
      <c r="C15" s="33" t="s">
        <v>48</v>
      </c>
      <c r="D15" s="19"/>
      <c r="E15" s="21"/>
    </row>
    <row r="16" spans="1:5" x14ac:dyDescent="0.3">
      <c r="A16" s="32" t="s">
        <v>49</v>
      </c>
      <c r="B16" s="33" t="s">
        <v>50</v>
      </c>
      <c r="C16" s="33"/>
      <c r="D16" s="19"/>
      <c r="E16" s="21"/>
    </row>
    <row r="17" spans="1:5" x14ac:dyDescent="0.3">
      <c r="A17" s="32" t="s">
        <v>51</v>
      </c>
      <c r="B17" s="36"/>
      <c r="C17" s="33" t="s">
        <v>52</v>
      </c>
      <c r="D17" s="19"/>
      <c r="E17" s="21"/>
    </row>
    <row r="18" spans="1:5" x14ac:dyDescent="0.3">
      <c r="A18" s="32" t="s">
        <v>53</v>
      </c>
      <c r="B18" s="36"/>
      <c r="C18" s="33" t="s">
        <v>54</v>
      </c>
      <c r="D18" s="19"/>
      <c r="E18" s="21"/>
    </row>
    <row r="19" spans="1:5" x14ac:dyDescent="0.3">
      <c r="A19" s="32" t="s">
        <v>55</v>
      </c>
      <c r="B19" s="36"/>
      <c r="C19" s="33" t="s">
        <v>56</v>
      </c>
      <c r="D19" s="19"/>
      <c r="E19" s="21"/>
    </row>
    <row r="20" spans="1:5" ht="43.2" x14ac:dyDescent="0.3">
      <c r="A20" s="32" t="s">
        <v>57</v>
      </c>
      <c r="B20" s="33" t="s">
        <v>58</v>
      </c>
      <c r="C20" s="33"/>
      <c r="D20" s="19"/>
      <c r="E20" s="21"/>
    </row>
    <row r="21" spans="1:5" x14ac:dyDescent="0.3">
      <c r="A21" s="31" t="s">
        <v>59</v>
      </c>
      <c r="B21" s="35"/>
      <c r="C21" s="35"/>
      <c r="D21" s="19"/>
      <c r="E21" s="20" t="s">
        <v>59</v>
      </c>
    </row>
    <row r="22" spans="1:5" x14ac:dyDescent="0.3">
      <c r="A22" s="32" t="s">
        <v>17</v>
      </c>
      <c r="B22" s="33" t="s">
        <v>60</v>
      </c>
      <c r="C22" s="33"/>
      <c r="D22" s="19"/>
      <c r="E22" s="21"/>
    </row>
    <row r="23" spans="1:5" x14ac:dyDescent="0.3">
      <c r="A23" s="32" t="s">
        <v>61</v>
      </c>
      <c r="B23" s="33" t="s">
        <v>62</v>
      </c>
      <c r="C23" s="33"/>
      <c r="D23" s="19"/>
      <c r="E23" s="21"/>
    </row>
    <row r="24" spans="1:5" x14ac:dyDescent="0.3">
      <c r="A24" s="32" t="s">
        <v>63</v>
      </c>
      <c r="B24" s="33" t="s">
        <v>64</v>
      </c>
      <c r="C24" s="33"/>
      <c r="D24" s="19"/>
      <c r="E24" s="21"/>
    </row>
    <row r="25" spans="1:5" x14ac:dyDescent="0.3">
      <c r="A25" s="31" t="s">
        <v>65</v>
      </c>
      <c r="B25" s="35"/>
      <c r="C25" s="35"/>
      <c r="D25" s="19"/>
      <c r="E25" s="20" t="s">
        <v>65</v>
      </c>
    </row>
    <row r="26" spans="1:5" x14ac:dyDescent="0.3">
      <c r="A26" s="37" t="s">
        <v>66</v>
      </c>
      <c r="B26" s="7"/>
      <c r="C26" s="33" t="s">
        <v>67</v>
      </c>
      <c r="D26" s="19"/>
      <c r="E26" s="21"/>
    </row>
    <row r="27" spans="1:5" x14ac:dyDescent="0.3">
      <c r="A27" s="37" t="s">
        <v>68</v>
      </c>
      <c r="B27" s="33" t="s">
        <v>69</v>
      </c>
      <c r="C27" s="33"/>
      <c r="D27" s="19"/>
      <c r="E27" s="21"/>
    </row>
    <row r="28" spans="1:5" x14ac:dyDescent="0.3">
      <c r="A28" s="37" t="s">
        <v>70</v>
      </c>
      <c r="B28" s="7"/>
      <c r="C28" s="33" t="s">
        <v>71</v>
      </c>
      <c r="D28" s="19"/>
      <c r="E28" s="21"/>
    </row>
    <row r="29" spans="1:5" x14ac:dyDescent="0.3">
      <c r="A29" s="31" t="s">
        <v>72</v>
      </c>
      <c r="B29" s="35"/>
      <c r="C29" s="35"/>
      <c r="D29" s="19"/>
      <c r="E29" s="20" t="s">
        <v>72</v>
      </c>
    </row>
    <row r="30" spans="1:5" x14ac:dyDescent="0.3">
      <c r="A30" s="37" t="s">
        <v>73</v>
      </c>
      <c r="B30" s="7"/>
      <c r="C30" s="33" t="s">
        <v>74</v>
      </c>
      <c r="D30" s="19"/>
      <c r="E30" s="21"/>
    </row>
    <row r="31" spans="1:5" x14ac:dyDescent="0.3">
      <c r="A31" s="37" t="s">
        <v>75</v>
      </c>
      <c r="B31" s="33" t="s">
        <v>19</v>
      </c>
      <c r="C31" s="33"/>
      <c r="D31" s="19"/>
      <c r="E31" s="21"/>
    </row>
    <row r="32" spans="1:5" x14ac:dyDescent="0.3">
      <c r="A32" s="37" t="s">
        <v>76</v>
      </c>
      <c r="B32" s="33" t="s">
        <v>77</v>
      </c>
      <c r="C32" s="33"/>
      <c r="D32" s="19"/>
      <c r="E32" s="21"/>
    </row>
    <row r="33" spans="1:5" x14ac:dyDescent="0.3">
      <c r="A33" s="37" t="s">
        <v>78</v>
      </c>
      <c r="B33" s="7"/>
      <c r="C33" s="33" t="s">
        <v>74</v>
      </c>
      <c r="D33" s="19"/>
      <c r="E33" s="21"/>
    </row>
    <row r="34" spans="1:5" x14ac:dyDescent="0.3">
      <c r="A34" s="37" t="s">
        <v>79</v>
      </c>
      <c r="B34" s="33" t="s">
        <v>80</v>
      </c>
      <c r="C34" s="33"/>
      <c r="D34" s="19"/>
      <c r="E34" s="21"/>
    </row>
    <row r="35" spans="1:5" x14ac:dyDescent="0.3">
      <c r="A35" s="31" t="s">
        <v>81</v>
      </c>
      <c r="B35" s="35"/>
      <c r="C35" s="35"/>
      <c r="D35" s="19"/>
      <c r="E35" s="20" t="s">
        <v>81</v>
      </c>
    </row>
    <row r="36" spans="1:5" x14ac:dyDescent="0.3">
      <c r="A36" s="37" t="s">
        <v>82</v>
      </c>
      <c r="B36" s="33" t="s">
        <v>28</v>
      </c>
      <c r="C36" s="33"/>
      <c r="D36" s="19"/>
      <c r="E36" s="21"/>
    </row>
    <row r="37" spans="1:5" x14ac:dyDescent="0.3">
      <c r="A37" s="37" t="s">
        <v>83</v>
      </c>
      <c r="B37" s="33" t="s">
        <v>84</v>
      </c>
      <c r="C37" s="33"/>
      <c r="D37" s="19"/>
      <c r="E37" s="21"/>
    </row>
    <row r="38" spans="1:5" x14ac:dyDescent="0.3">
      <c r="A38" s="32" t="s">
        <v>85</v>
      </c>
      <c r="B38" s="33" t="s">
        <v>86</v>
      </c>
      <c r="C38" s="33"/>
      <c r="D38" s="19"/>
      <c r="E38" s="21"/>
    </row>
    <row r="39" spans="1:5" x14ac:dyDescent="0.3">
      <c r="A39" s="32" t="s">
        <v>87</v>
      </c>
      <c r="B39" s="7"/>
      <c r="C39" s="33" t="s">
        <v>88</v>
      </c>
      <c r="D39" s="19"/>
      <c r="E39" s="21"/>
    </row>
    <row r="40" spans="1:5" x14ac:dyDescent="0.3">
      <c r="A40" s="32" t="s">
        <v>89</v>
      </c>
      <c r="B40" s="7"/>
      <c r="C40" s="33" t="s">
        <v>90</v>
      </c>
      <c r="D40" s="19"/>
      <c r="E40" s="21"/>
    </row>
    <row r="41" spans="1:5" x14ac:dyDescent="0.3">
      <c r="A41" s="32" t="s">
        <v>91</v>
      </c>
      <c r="B41" s="38" t="s">
        <v>92</v>
      </c>
      <c r="C41" s="33"/>
      <c r="D41" s="19"/>
      <c r="E41" s="21"/>
    </row>
    <row r="42" spans="1:5" x14ac:dyDescent="0.3">
      <c r="A42" s="32" t="s">
        <v>93</v>
      </c>
      <c r="B42" s="33" t="s">
        <v>94</v>
      </c>
      <c r="C42" s="33"/>
      <c r="D42" s="19"/>
      <c r="E42" s="21"/>
    </row>
    <row r="43" spans="1:5" x14ac:dyDescent="0.3">
      <c r="A43" s="32" t="s">
        <v>95</v>
      </c>
      <c r="B43" s="33" t="s">
        <v>96</v>
      </c>
      <c r="C43" s="33"/>
      <c r="D43" s="19"/>
      <c r="E43" s="21"/>
    </row>
    <row r="44" spans="1:5" x14ac:dyDescent="0.3">
      <c r="A44" s="39" t="s">
        <v>21</v>
      </c>
      <c r="B44" s="35"/>
      <c r="C44" s="35"/>
      <c r="D44" s="19"/>
      <c r="E44" s="20" t="s">
        <v>21</v>
      </c>
    </row>
    <row r="45" spans="1:5" x14ac:dyDescent="0.3">
      <c r="A45" s="32" t="s">
        <v>97</v>
      </c>
      <c r="B45" s="33" t="s">
        <v>98</v>
      </c>
      <c r="C45" s="33"/>
      <c r="D45" s="19"/>
      <c r="E45" s="21"/>
    </row>
    <row r="46" spans="1:5" x14ac:dyDescent="0.3">
      <c r="A46" s="32" t="s">
        <v>99</v>
      </c>
      <c r="B46" s="33" t="s">
        <v>100</v>
      </c>
      <c r="C46" s="33"/>
      <c r="D46" s="19"/>
      <c r="E46" s="21"/>
    </row>
    <row r="47" spans="1:5" x14ac:dyDescent="0.3">
      <c r="A47" s="32" t="s">
        <v>101</v>
      </c>
      <c r="B47" s="33" t="s">
        <v>102</v>
      </c>
      <c r="C47" s="33"/>
      <c r="D47" s="19"/>
      <c r="E47" s="21"/>
    </row>
    <row r="48" spans="1:5" x14ac:dyDescent="0.3">
      <c r="A48" s="32" t="s">
        <v>103</v>
      </c>
      <c r="B48" s="33" t="s">
        <v>28</v>
      </c>
      <c r="C48" s="33"/>
      <c r="D48" s="19"/>
      <c r="E48" s="21"/>
    </row>
    <row r="49" spans="1:5" x14ac:dyDescent="0.3">
      <c r="A49" s="32" t="s">
        <v>104</v>
      </c>
      <c r="B49" s="7"/>
      <c r="C49" s="33" t="s">
        <v>105</v>
      </c>
      <c r="D49" s="19"/>
      <c r="E49" s="21"/>
    </row>
    <row r="50" spans="1:5" x14ac:dyDescent="0.3">
      <c r="A50" s="31" t="s">
        <v>22</v>
      </c>
      <c r="B50" s="35"/>
      <c r="C50" s="35"/>
      <c r="D50" s="19"/>
      <c r="E50" s="20" t="s">
        <v>22</v>
      </c>
    </row>
    <row r="51" spans="1:5" x14ac:dyDescent="0.3">
      <c r="A51" s="37" t="s">
        <v>29</v>
      </c>
      <c r="B51" s="33" t="s">
        <v>106</v>
      </c>
      <c r="C51" s="33"/>
      <c r="D51" s="19"/>
      <c r="E51" s="21"/>
    </row>
    <row r="52" spans="1:5" x14ac:dyDescent="0.3">
      <c r="A52" s="37" t="s">
        <v>107</v>
      </c>
      <c r="B52" s="33" t="s">
        <v>108</v>
      </c>
      <c r="C52" s="40"/>
      <c r="D52" s="19"/>
      <c r="E52" s="21"/>
    </row>
    <row r="53" spans="1:5" ht="113.4" customHeight="1" x14ac:dyDescent="0.3">
      <c r="A53" s="32" t="s">
        <v>20</v>
      </c>
      <c r="B53" s="33" t="s">
        <v>111</v>
      </c>
      <c r="C53" s="41"/>
      <c r="D53" s="19"/>
      <c r="E53" s="21"/>
    </row>
    <row r="54" spans="1:5" x14ac:dyDescent="0.3">
      <c r="A54" s="36"/>
      <c r="B54" s="36"/>
      <c r="C54" s="36"/>
      <c r="E54" s="21"/>
    </row>
    <row r="55" spans="1:5" x14ac:dyDescent="0.3">
      <c r="A55" s="36"/>
      <c r="B55" s="36"/>
      <c r="C55" s="36"/>
      <c r="E55" s="21"/>
    </row>
    <row r="56" spans="1:5" x14ac:dyDescent="0.3">
      <c r="A56" s="36"/>
      <c r="B56" s="36"/>
      <c r="C56" s="36"/>
      <c r="E56" s="21"/>
    </row>
    <row r="57" spans="1:5" x14ac:dyDescent="0.3">
      <c r="A57" s="36"/>
      <c r="B57" s="36"/>
      <c r="C57" s="36"/>
      <c r="E57" s="21"/>
    </row>
    <row r="58" spans="1:5" x14ac:dyDescent="0.3">
      <c r="A58" s="36"/>
      <c r="B58" s="36"/>
      <c r="C58" s="36"/>
      <c r="E58" s="21"/>
    </row>
  </sheetData>
  <sheetProtection algorithmName="SHA-512" hashValue="QkN8Nf/VqpIEiwDuPTQXFgqXy573iyDnP8ZWO36Hgh4BfuPqZfOLPbzznxcsM+4T1eVkHZsn1LSJeHAojvsKTQ==" saltValue="eaW485FdfDFRdWMMOfYKP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67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30</cp:revision>
  <dcterms:created xsi:type="dcterms:W3CDTF">2021-02-15T13:20:23Z</dcterms:created>
  <dcterms:modified xsi:type="dcterms:W3CDTF">2024-11-12T09:07:45Z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