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X:\DNS\2024 DNS\2024 Laboratorní přístroje\LP 10 2024 NPO Martina Kop Pflégr\"/>
    </mc:Choice>
  </mc:AlternateContent>
  <xr:revisionPtr revIDLastSave="0" documentId="13_ncr:1_{3E5F5DAF-4871-40D6-BE4C-14F4D6564D67}"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1" l="1"/>
  <c r="M11" i="1" l="1"/>
  <c r="L14" i="1" s="1"/>
</calcChain>
</file>

<file path=xl/sharedStrings.xml><?xml version="1.0" encoding="utf-8"?>
<sst xmlns="http://schemas.openxmlformats.org/spreadsheetml/2006/main" count="33" uniqueCount="28">
  <si>
    <t>Položka</t>
  </si>
  <si>
    <t>Název položky</t>
  </si>
  <si>
    <t>Množství</t>
  </si>
  <si>
    <t>Měrná jednotka [MJ]</t>
  </si>
  <si>
    <t>Specifikace</t>
  </si>
  <si>
    <t>Termín dodání v týdnech                (ode dne podpisu smlouvy)</t>
  </si>
  <si>
    <t>Obchodní název (katalogové číslo) + popis (příp. webový odkaz)</t>
  </si>
  <si>
    <t>Financováno 
z projektových finančních prostředků EU</t>
  </si>
  <si>
    <t>Pokud financováno z prostředků EU, pak DODAVATEL uvede NA FAKTURU: NÁZEV A ČÍSLO PROJEKTU</t>
  </si>
  <si>
    <t xml:space="preserve">Kontaktní osoba 
k převzetí zboží </t>
  </si>
  <si>
    <t xml:space="preserve">Místo dodání </t>
  </si>
  <si>
    <t>NABÍDKOVÁ CENA za měrnou jednotku (MJ)
v Kč bez DPH</t>
  </si>
  <si>
    <t>NABÍDKOVÁ CENA CELKEM 
v Kč bez DPH</t>
  </si>
  <si>
    <t>ANO</t>
  </si>
  <si>
    <t xml:space="preserve">"Financováno Evropskou unií – Next Generation EU, registrační číslo Projektu: LX22NPO5103“ </t>
  </si>
  <si>
    <t>RNDr. Václav Pflégr, Ph.D.
Tel.: 495 067 668                                          e-mail: pflegrv@faf.cuni.cz</t>
  </si>
  <si>
    <t>Katedra organické a bioorganické chemie</t>
  </si>
  <si>
    <t>Vývěva membránová</t>
  </si>
  <si>
    <t>ks</t>
  </si>
  <si>
    <t>CELKOVÁ NABÍDKOVÁ CENA v Kč bez DPH</t>
  </si>
  <si>
    <t>Příloha č. 1 - Specifikace předmětu plnění</t>
  </si>
  <si>
    <t>Buňky zvýrazněné bílou barvou se vyplní automaticky</t>
  </si>
  <si>
    <t>Buňky zvýrazněné žlutou barvou vyplní dodavatel</t>
  </si>
  <si>
    <t>registrační číslo Projektu: LX22NPO5103</t>
  </si>
  <si>
    <t xml:space="preserve">Vývěva membránová dvoukomorová, vhodná pro čerpání agresívních látek a pro připojení k RVO. Části které jsou ve styku s čerpaným médiem jsou vyrobeny z PTFE nebo srovnatelně odolného materiálu, vývěva je vhodná pro kontakt s agresivními plyny, parami, kyselinami i louhy, i organickými rozpouštědly (včetně par thionylchloridu). Je bezúdržbová, vstup a výstup stroje je realizován olivkou pro hadici o světlosti 8 mm. Rychlost čerpání média je alespoň 35 litrů za minutu, nebo více. Mezní tlak je alespoň 8 mbar, nebo méně. Celý stroj neváží více než 12 kg. Hlučnost provozu stroje nepřekračuje 45 db. Stroj je dodáván se všemi náležitostmi nutnými pro správný chod (např. napájecí kabel pro 220 V, návod k použití v českém jazyce). </t>
  </si>
  <si>
    <t>Míchačka magnetická</t>
  </si>
  <si>
    <r>
      <t>Magnetická míchačka s ohřevem a teplotním čidlem. Pracovní plocha z Al slitiny s keramickým potahem, průměr varné desky: 145 mm, maximální míchaný objem do 20 l, topný výkon 800 W, maximální teplota desky 300 °C, přesnost regulace  max. na ± 5 °C, nastavení teploty otočným spínačem s uvedením přesné hodnoty na digitálním displeji,otáčky nastavitelné v rozmezí 100-1400 min</t>
    </r>
    <r>
      <rPr>
        <vertAlign val="superscript"/>
        <sz val="11"/>
        <color theme="1"/>
        <rFont val="Calibri"/>
        <family val="2"/>
        <charset val="238"/>
        <scheme val="minor"/>
      </rPr>
      <t>-1</t>
    </r>
    <r>
      <rPr>
        <sz val="11"/>
        <color theme="1"/>
        <rFont val="Calibri"/>
        <family val="2"/>
        <scheme val="minor"/>
      </rPr>
      <t>, odchylka nastavení otáček ± 2 %, na těle míchadla závit pro stativ, ukazatel nastavených otáček a teploty: digitální displej. Součástí balení je i externí čidlo PT1000.</t>
    </r>
  </si>
  <si>
    <t>Laboratorní přístroje (DDHM) 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</si>
</sst>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4" x14ac:knownFonts="1">
    <font>
      <sz val="11"/>
      <color theme="1"/>
      <name val="Calibri"/>
      <family val="2"/>
      <scheme val="minor"/>
    </font>
    <font>
      <b/>
      <sz val="11"/>
      <name val="Times New Roman"/>
      <family val="1"/>
      <charset val="238"/>
    </font>
    <font>
      <b/>
      <sz val="12"/>
      <name val="Times New Roman"/>
      <family val="1"/>
      <charset val="238"/>
    </font>
    <font>
      <b/>
      <sz val="11"/>
      <color theme="1"/>
      <name val="Times New Roman"/>
      <family val="1"/>
      <charset val="238"/>
    </font>
    <font>
      <sz val="11"/>
      <name val="Calibri"/>
      <family val="2"/>
      <charset val="238"/>
      <scheme val="minor"/>
    </font>
    <font>
      <sz val="12"/>
      <name val="Times New Roman"/>
      <family val="1"/>
      <charset val="238"/>
    </font>
    <font>
      <b/>
      <sz val="12"/>
      <color theme="1"/>
      <name val="Times New Roman"/>
      <family val="1"/>
      <charset val="238"/>
    </font>
    <font>
      <b/>
      <sz val="18"/>
      <color theme="1"/>
      <name val="Times New Roman"/>
      <family val="1"/>
      <charset val="238"/>
    </font>
    <font>
      <sz val="12"/>
      <color theme="1"/>
      <name val="Times New Roman"/>
      <family val="1"/>
      <charset val="238"/>
    </font>
    <font>
      <sz val="12"/>
      <color rgb="FFFF0000"/>
      <name val="Times New Roman"/>
      <family val="1"/>
      <charset val="238"/>
    </font>
    <font>
      <b/>
      <i/>
      <sz val="18"/>
      <color theme="1"/>
      <name val="Times New Roman"/>
      <family val="1"/>
      <charset val="238"/>
    </font>
    <font>
      <vertAlign val="superscript"/>
      <sz val="11"/>
      <color theme="1"/>
      <name val="Calibri"/>
      <family val="2"/>
      <charset val="238"/>
      <scheme val="minor"/>
    </font>
    <font>
      <u/>
      <sz val="11"/>
      <color theme="10"/>
      <name val="Calibri"/>
      <family val="2"/>
      <charset val="238"/>
      <scheme val="minor"/>
    </font>
    <font>
      <sz val="14"/>
      <color theme="10"/>
      <name val="Calibri"/>
      <family val="2"/>
      <charset val="238"/>
      <scheme val="minor"/>
    </font>
  </fonts>
  <fills count="6">
    <fill>
      <patternFill patternType="none"/>
    </fill>
    <fill>
      <patternFill patternType="gray125"/>
    </fill>
    <fill>
      <patternFill patternType="solid">
        <fgColor rgb="FFDDE9F7"/>
        <bgColor indexed="64"/>
      </patternFill>
    </fill>
    <fill>
      <patternFill patternType="solid">
        <fgColor rgb="FFFFFFB7"/>
        <bgColor indexed="64"/>
      </patternFill>
    </fill>
    <fill>
      <patternFill patternType="solid">
        <fgColor rgb="FFC9F1FF"/>
        <bgColor indexed="64"/>
      </patternFill>
    </fill>
    <fill>
      <patternFill patternType="solid">
        <fgColor theme="0"/>
        <bgColor indexed="64"/>
      </patternFill>
    </fill>
  </fills>
  <borders count="6">
    <border>
      <left/>
      <right/>
      <top/>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2" fillId="0" borderId="0" applyNumberFormat="0" applyFill="0" applyBorder="0" applyAlignment="0" applyProtection="0"/>
  </cellStyleXfs>
  <cellXfs count="43">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3" fontId="2" fillId="3" borderId="1" xfId="0" applyNumberFormat="1"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164" fontId="2" fillId="3" borderId="1" xfId="0" applyNumberFormat="1" applyFont="1" applyFill="1" applyBorder="1" applyAlignment="1" applyProtection="1">
      <alignment horizontal="center" vertical="center" wrapText="1"/>
      <protection locked="0"/>
    </xf>
    <xf numFmtId="164" fontId="6" fillId="0" borderId="1" xfId="0" applyNumberFormat="1" applyFont="1" applyBorder="1" applyAlignment="1">
      <alignment horizontal="center" vertical="center" wrapText="1"/>
    </xf>
    <xf numFmtId="0" fontId="7" fillId="0" borderId="0" xfId="0" applyFont="1"/>
    <xf numFmtId="0" fontId="8" fillId="0" borderId="0" xfId="0" applyFont="1" applyAlignment="1">
      <alignment vertical="top" wrapText="1"/>
    </xf>
    <xf numFmtId="4" fontId="8" fillId="0" borderId="0" xfId="0" applyNumberFormat="1" applyFont="1" applyAlignment="1">
      <alignment horizontal="center" vertical="top" wrapText="1"/>
    </xf>
    <xf numFmtId="0" fontId="8" fillId="0" borderId="0" xfId="0" applyFont="1" applyAlignment="1">
      <alignment horizontal="center" vertical="top" wrapText="1"/>
    </xf>
    <xf numFmtId="49" fontId="8" fillId="0" borderId="0" xfId="0" applyNumberFormat="1" applyFont="1" applyAlignment="1">
      <alignment vertical="top" wrapText="1"/>
    </xf>
    <xf numFmtId="0" fontId="8" fillId="0" borderId="0" xfId="0" applyFont="1"/>
    <xf numFmtId="0" fontId="6" fillId="0" borderId="0" xfId="0" applyFont="1" applyAlignment="1">
      <alignment horizontal="center" vertical="center"/>
    </xf>
    <xf numFmtId="0" fontId="5" fillId="0" borderId="0" xfId="0" applyFont="1" applyAlignment="1">
      <alignment horizontal="center" vertical="top" wrapText="1"/>
    </xf>
    <xf numFmtId="0" fontId="8" fillId="0" borderId="0" xfId="0" applyFont="1" applyAlignment="1">
      <alignment horizontal="center" vertical="center" wrapText="1"/>
    </xf>
    <xf numFmtId="0" fontId="6" fillId="0" borderId="0" xfId="0" applyFont="1" applyAlignment="1">
      <alignment vertical="center"/>
    </xf>
    <xf numFmtId="0" fontId="8" fillId="0" borderId="4" xfId="0" applyFont="1" applyBorder="1"/>
    <xf numFmtId="0" fontId="6" fillId="0" borderId="0" xfId="0" applyFont="1" applyAlignment="1">
      <alignment horizontal="left" vertical="center" wrapText="1"/>
    </xf>
    <xf numFmtId="0" fontId="9" fillId="0" borderId="0" xfId="0" applyFont="1" applyAlignment="1">
      <alignment horizontal="left" vertical="center" wrapText="1"/>
    </xf>
    <xf numFmtId="0" fontId="8" fillId="0" borderId="0" xfId="0" applyFont="1" applyAlignment="1">
      <alignment wrapText="1"/>
    </xf>
    <xf numFmtId="0" fontId="8" fillId="3" borderId="4" xfId="0" applyFont="1" applyFill="1" applyBorder="1"/>
    <xf numFmtId="0" fontId="8"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2" fillId="5" borderId="1" xfId="0" applyFont="1" applyFill="1" applyBorder="1" applyAlignment="1">
      <alignment horizontal="center" vertical="center" wrapText="1"/>
    </xf>
    <xf numFmtId="0" fontId="13" fillId="3" borderId="1" xfId="1" applyFont="1" applyFill="1" applyBorder="1" applyAlignment="1" applyProtection="1">
      <alignment horizontal="center" vertical="center" wrapText="1"/>
      <protection locked="0"/>
    </xf>
    <xf numFmtId="164" fontId="6" fillId="3" borderId="1" xfId="0" applyNumberFormat="1" applyFont="1" applyFill="1" applyBorder="1" applyAlignment="1" applyProtection="1">
      <alignment horizontal="center" vertical="center" wrapText="1"/>
      <protection locked="0"/>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64" fontId="6"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8" fillId="0" borderId="5" xfId="0" applyFont="1" applyBorder="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384768</xdr:colOff>
      <xdr:row>0</xdr:row>
      <xdr:rowOff>0</xdr:rowOff>
    </xdr:from>
    <xdr:to>
      <xdr:col>12</xdr:col>
      <xdr:colOff>1370908</xdr:colOff>
      <xdr:row>7</xdr:row>
      <xdr:rowOff>0</xdr:rowOff>
    </xdr:to>
    <xdr:pic>
      <xdr:nvPicPr>
        <xdr:cNvPr id="4" name="Obrázek 3">
          <a:extLst>
            <a:ext uri="{FF2B5EF4-FFF2-40B4-BE49-F238E27FC236}">
              <a16:creationId xmlns:a16="http://schemas.microsoft.com/office/drawing/2014/main" id="{52C24D93-1DA9-A408-FE02-E47A471406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52625" y="0"/>
          <a:ext cx="6143247" cy="15920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5"/>
  <sheetViews>
    <sheetView tabSelected="1" zoomScale="70" zoomScaleNormal="70" workbookViewId="0">
      <selection activeCell="L12" sqref="L12"/>
    </sheetView>
  </sheetViews>
  <sheetFormatPr defaultRowHeight="15" x14ac:dyDescent="0.25"/>
  <cols>
    <col min="1" max="1" width="8.7109375" customWidth="1"/>
    <col min="2" max="2" width="37.28515625" customWidth="1"/>
    <col min="3" max="3" width="11" customWidth="1"/>
    <col min="4" max="4" width="10.28515625" customWidth="1"/>
    <col min="5" max="5" width="37.5703125" customWidth="1"/>
    <col min="6" max="6" width="28.7109375" customWidth="1"/>
    <col min="7" max="7" width="30.7109375" customWidth="1"/>
    <col min="8" max="8" width="20.7109375" customWidth="1"/>
    <col min="9" max="9" width="39.140625" customWidth="1"/>
    <col min="10" max="10" width="30.85546875" customWidth="1"/>
    <col min="11" max="11" width="25.7109375" customWidth="1"/>
    <col min="12" max="13" width="20.7109375" customWidth="1"/>
  </cols>
  <sheetData>
    <row r="1" spans="1:13" ht="22.5" x14ac:dyDescent="0.3">
      <c r="A1" s="13" t="s">
        <v>27</v>
      </c>
      <c r="B1" s="14"/>
      <c r="C1" s="15"/>
      <c r="D1" s="16"/>
      <c r="E1" s="14"/>
      <c r="F1" s="14"/>
      <c r="G1" s="17"/>
      <c r="H1" s="14"/>
      <c r="I1" s="14"/>
      <c r="J1" s="18"/>
      <c r="K1" s="17"/>
      <c r="L1" s="18"/>
      <c r="M1" s="18"/>
    </row>
    <row r="2" spans="1:13" ht="15.75" x14ac:dyDescent="0.25">
      <c r="A2" s="18" t="s">
        <v>20</v>
      </c>
      <c r="B2" s="14"/>
      <c r="C2" s="15"/>
      <c r="D2" s="16"/>
      <c r="E2" s="14"/>
      <c r="F2" s="14"/>
      <c r="G2" s="17"/>
      <c r="H2" s="14"/>
      <c r="I2" s="14"/>
      <c r="J2" s="18"/>
      <c r="K2" s="17"/>
      <c r="L2" s="18"/>
      <c r="M2" s="18"/>
    </row>
    <row r="3" spans="1:13" ht="15.75" x14ac:dyDescent="0.25">
      <c r="A3" s="18"/>
      <c r="B3" s="18"/>
      <c r="C3" s="19"/>
      <c r="D3" s="20"/>
      <c r="E3" s="14"/>
      <c r="F3" s="14"/>
      <c r="G3" s="14"/>
      <c r="H3" s="21"/>
      <c r="I3" s="21"/>
      <c r="J3" s="18"/>
      <c r="K3" s="14"/>
      <c r="L3" s="22"/>
      <c r="M3" s="18"/>
    </row>
    <row r="4" spans="1:13" ht="15.75" x14ac:dyDescent="0.25">
      <c r="A4" s="23"/>
      <c r="B4" s="40" t="s">
        <v>21</v>
      </c>
      <c r="C4" s="41"/>
      <c r="D4" s="41"/>
      <c r="E4" s="24"/>
      <c r="F4" s="24"/>
      <c r="G4" s="42"/>
      <c r="H4" s="42"/>
      <c r="I4" s="25"/>
      <c r="J4" s="22"/>
      <c r="K4" s="26"/>
      <c r="L4" s="22"/>
      <c r="M4" s="18"/>
    </row>
    <row r="5" spans="1:13" ht="23.25" x14ac:dyDescent="0.25">
      <c r="A5" s="27"/>
      <c r="B5" s="40" t="s">
        <v>22</v>
      </c>
      <c r="C5" s="41"/>
      <c r="D5" s="41"/>
      <c r="E5" s="28"/>
      <c r="F5" s="29" t="s">
        <v>23</v>
      </c>
      <c r="G5" s="30"/>
      <c r="H5" s="30"/>
      <c r="I5" s="22"/>
      <c r="J5" s="22"/>
      <c r="K5" s="14"/>
      <c r="L5" s="22"/>
      <c r="M5" s="18"/>
    </row>
    <row r="6" spans="1:13" ht="15.75" x14ac:dyDescent="0.25">
      <c r="A6" s="18"/>
      <c r="B6" s="18"/>
      <c r="C6" s="19"/>
      <c r="D6" s="20"/>
      <c r="E6" s="14"/>
      <c r="F6" s="14"/>
      <c r="G6" s="14"/>
      <c r="H6" s="21"/>
      <c r="I6" s="21"/>
      <c r="J6" s="18"/>
      <c r="K6" s="14"/>
      <c r="L6" s="22"/>
      <c r="M6" s="18"/>
    </row>
    <row r="8" spans="1:13" ht="15.75" thickBot="1" x14ac:dyDescent="0.3"/>
    <row r="9" spans="1:13" ht="58.5" thickTop="1" thickBot="1" x14ac:dyDescent="0.3">
      <c r="A9" s="1" t="s">
        <v>0</v>
      </c>
      <c r="B9" s="1" t="s">
        <v>1</v>
      </c>
      <c r="C9" s="1" t="s">
        <v>2</v>
      </c>
      <c r="D9" s="1" t="s">
        <v>3</v>
      </c>
      <c r="E9" s="1" t="s">
        <v>4</v>
      </c>
      <c r="F9" s="2" t="s">
        <v>5</v>
      </c>
      <c r="G9" s="3" t="s">
        <v>6</v>
      </c>
      <c r="H9" s="1" t="s">
        <v>7</v>
      </c>
      <c r="I9" s="1" t="s">
        <v>8</v>
      </c>
      <c r="J9" s="4" t="s">
        <v>9</v>
      </c>
      <c r="K9" s="1" t="s">
        <v>10</v>
      </c>
      <c r="L9" s="5" t="s">
        <v>11</v>
      </c>
      <c r="M9" s="4" t="s">
        <v>12</v>
      </c>
    </row>
    <row r="10" spans="1:13" ht="228.75" thickTop="1" thickBot="1" x14ac:dyDescent="0.3">
      <c r="A10" s="33">
        <v>1</v>
      </c>
      <c r="B10" s="31" t="s">
        <v>25</v>
      </c>
      <c r="C10" s="32">
        <v>1</v>
      </c>
      <c r="D10" s="32" t="s">
        <v>18</v>
      </c>
      <c r="E10" s="32" t="s">
        <v>26</v>
      </c>
      <c r="F10" s="32">
        <v>5</v>
      </c>
      <c r="G10" s="34"/>
      <c r="H10" s="10" t="s">
        <v>13</v>
      </c>
      <c r="I10" s="8" t="s">
        <v>14</v>
      </c>
      <c r="J10" s="8" t="s">
        <v>15</v>
      </c>
      <c r="K10" s="8" t="s">
        <v>16</v>
      </c>
      <c r="L10" s="35">
        <v>0</v>
      </c>
      <c r="M10" s="12">
        <f>C10*L10</f>
        <v>0</v>
      </c>
    </row>
    <row r="11" spans="1:13" ht="273.39999999999998" customHeight="1" thickTop="1" thickBot="1" x14ac:dyDescent="0.3">
      <c r="A11" s="6">
        <v>2</v>
      </c>
      <c r="B11" s="7" t="s">
        <v>17</v>
      </c>
      <c r="C11" s="8">
        <v>1</v>
      </c>
      <c r="D11" s="8" t="s">
        <v>18</v>
      </c>
      <c r="E11" s="8" t="s">
        <v>24</v>
      </c>
      <c r="F11" s="8">
        <v>5</v>
      </c>
      <c r="G11" s="9"/>
      <c r="H11" s="10" t="s">
        <v>13</v>
      </c>
      <c r="I11" s="8" t="s">
        <v>14</v>
      </c>
      <c r="J11" s="8" t="s">
        <v>15</v>
      </c>
      <c r="K11" s="8" t="s">
        <v>16</v>
      </c>
      <c r="L11" s="11">
        <v>0</v>
      </c>
      <c r="M11" s="12">
        <f>L11*C11</f>
        <v>0</v>
      </c>
    </row>
    <row r="12" spans="1:13" ht="19.5" customHeight="1" thickTop="1" thickBot="1" x14ac:dyDescent="0.3"/>
    <row r="13" spans="1:13" ht="17.25" thickTop="1" thickBot="1" x14ac:dyDescent="0.3">
      <c r="L13" s="36" t="s">
        <v>19</v>
      </c>
      <c r="M13" s="37"/>
    </row>
    <row r="14" spans="1:13" ht="17.25" thickTop="1" thickBot="1" x14ac:dyDescent="0.3">
      <c r="L14" s="38">
        <f>SUM(M10:M11)</f>
        <v>0</v>
      </c>
      <c r="M14" s="39"/>
    </row>
    <row r="15" spans="1:13" ht="15.75" thickTop="1" x14ac:dyDescent="0.25"/>
  </sheetData>
  <mergeCells count="5">
    <mergeCell ref="L13:M13"/>
    <mergeCell ref="L14:M14"/>
    <mergeCell ref="B4:D4"/>
    <mergeCell ref="G4:H4"/>
    <mergeCell ref="B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Václav Pflégr</dc:creator>
  <cp:lastModifiedBy>Jiří Včeliš</cp:lastModifiedBy>
  <dcterms:created xsi:type="dcterms:W3CDTF">2015-06-05T18:19:34Z</dcterms:created>
  <dcterms:modified xsi:type="dcterms:W3CDTF">2024-11-25T07:18:04Z</dcterms:modified>
</cp:coreProperties>
</file>