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3 IPS nesmysly/2 Příprava + podepsaná výzva/"/>
    </mc:Choice>
  </mc:AlternateContent>
  <xr:revisionPtr revIDLastSave="0" documentId="13_ncr:1_{C195661F-5D60-3942-A432-052D5C9E2BA6}" xr6:coauthVersionLast="47" xr6:coauthVersionMax="47" xr10:uidLastSave="{00000000-0000-0000-0000-000000000000}"/>
  <bookViews>
    <workbookView xWindow="38460" yWindow="500" windowWidth="3818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3" i="1"/>
  <c r="I3" i="1" s="1"/>
  <c r="F11" i="1" l="1"/>
  <c r="F10" i="1" s="1"/>
</calcChain>
</file>

<file path=xl/sharedStrings.xml><?xml version="1.0" encoding="utf-8"?>
<sst xmlns="http://schemas.openxmlformats.org/spreadsheetml/2006/main" count="49" uniqueCount="39">
  <si>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</si>
  <si>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</si>
  <si>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</si>
  <si>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</si>
  <si>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</si>
  <si>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</si>
  <si>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</si>
  <si>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</si>
  <si>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</si>
  <si>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</si>
  <si>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</si>
  <si>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</si>
  <si>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</si>
  <si>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</si>
  <si>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</si>
  <si>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</si>
  <si>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</si>
  <si>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</si>
  <si>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</si>
  <si>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</si>
  <si>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Disky IPS</t>
  </si>
  <si>
    <t>FSV UK
U Kříže 8, 158 00 Praha 5</t>
  </si>
  <si>
    <t>30233-Archivovací a čtecí zařízení</t>
  </si>
  <si>
    <t>Tablet IPS</t>
  </si>
  <si>
    <t>Klávesnice IPS</t>
  </si>
  <si>
    <t>Myš IPS</t>
  </si>
  <si>
    <t>Nabíječka IPS</t>
  </si>
  <si>
    <t>Zápisník IPS</t>
  </si>
  <si>
    <t>Pouzdro IPS</t>
  </si>
  <si>
    <t>Výzva č. 3 v DNS „UK FSV – DNS dodávky standardní techniky ICT 2025-2028“ - Fakulta sociálních věd Univerzity Karlovy  
Příloha č. 1 – Technická specifikace cenová nabídka</t>
  </si>
  <si>
    <t>Myš (Lenovo Go USB-C Wireless Mouse)
typ: bezdrátová, optická, symetrická 
Vlastnosti min.: připojení skrze USB-C, na 1 baterii, citlivost 2400 DPI, 3 tlačítka, klasické kolečko, bezdrátový USB přijímač součástí balení
Rozměry max.: 3,4 × 6,2 × 10 cm (V×Š×H)
Hmotnost max. 71 g
Záruka min. 2 roky  (cena nesmí překročit 867,- Kč bez DPH/ ks)</t>
  </si>
  <si>
    <t>Pouzdro s klávesnicí a touchpadem k položce č. 2 (požadujeme Tab S10+/S9+/S9 FE+ Ochranný kryt s klávesnicí a touchpadem)
Barva černá
Počet kláves 80 a touchpad
Rozměry 193,4 × 286 × 14,8 mm
Váha max. 512 g
Záruka min. 2 roky (cena nesmí překročit 5 363,- Kč bez DPH/ ks)</t>
  </si>
  <si>
    <t>30237200-1 - Počítačová příslušenství</t>
  </si>
  <si>
    <t>30213200-7-Tablety (PC)</t>
  </si>
  <si>
    <t>Napájecí adapter (Nabíjecí adaptér s rychlým nabíjením (45 W))
Funkce min.: Super rychlé nabíjení 2.0 max. 45W, PD 3.0 PDO/PPS max. 45W, nízká spotřeba energie v pohotovostním režimu (&lt;5 mW)
Rozhraní USB-C
Záruka min. 2 roky (cena nesmí překročit 983,- Kč bez DPH/ ks)</t>
  </si>
  <si>
    <t>Požadujeme pouzdro k digitálnímu zápisníku z položky č. 6 (Book folio Premium leather - black)
Záruka min. 2 roky (cena nesmí překročit 6 053 Kč bez DPH/ks)</t>
  </si>
  <si>
    <t>Externí disk (například: WD Elements Portable 2TB)
Kapacita disku 2TB
Disk o velikosti 2,5"
Připojení USB 3.2. Gen 1 (USB 3.0)
Vlastnosti min.: materiál plast, kabel součástí balení
Barva černá
Cache paměť min. 8MB
rozměry max. 110,5 × 82 × 15 mm
Záruka min. 2 roky (cena nesmí překročit 1 813,- Kč bez DPH/ks)- případně uplatnit slevu na vybraný notebook, pokud je k dispozici</t>
  </si>
  <si>
    <t>Tablet (například: Samsung Galaxy Tab S10+ 5G Silver 512 GB)
Úhlopříčka zařízení min. 12,4" 
Typ displaye: AMOLED
Rozlišení min. 2800 × 1752 px
Interní paměť min. 512 GB
Operační paměť min. 14 GB
Podpora S Pen, SIM karty
Preferujeme barvu stříbrnou
Konektivita min. Wifi 6E, 5G
Váha max. 576 g
Záruka min. 2 roky (cena nesmí překročit 28 917,- Kč bez DPH/ ks)</t>
  </si>
  <si>
    <t>Digitální zápisník se stylusem (například: reMarkable Paper Pro)
Váha max. 528 g
Display 11,8" barevný e-ink, rozlišení min. 2160 x 1620  px
Procesor min. ARM Dual core 1,2 GHz
Součástí je stylus Marker Plus
Operační paměť min. 2 GB
Interní uložiště min. 64 GB
Obsah dodávky min.: Zápisník, stylus Marker Plus, kabel USB-C - USB-C, 6x náhradní hrot
Záruka min. 2 roky (cena nesmí překročit 21 263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</si>
</sst>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4"/>
  <sheetViews>
    <sheetView tabSelected="1" topLeftCell="A4" zoomScale="150" zoomScaleNormal="150" workbookViewId="0">
      <selection activeCell="C8" sqref="C8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6" x14ac:dyDescent="0.15">
      <c r="A3" s="6">
        <v>1</v>
      </c>
      <c r="B3" s="21" t="s">
        <v>20</v>
      </c>
      <c r="C3" s="5" t="s">
        <v>36</v>
      </c>
      <c r="D3" s="5"/>
      <c r="E3" s="5"/>
      <c r="F3" s="19">
        <v>4</v>
      </c>
      <c r="G3" s="20"/>
      <c r="H3" s="8">
        <f t="shared" ref="H3:H9" si="0">G3*1.21</f>
        <v>0</v>
      </c>
      <c r="I3" s="8">
        <f t="shared" ref="I3:I9" si="1">H3*F3</f>
        <v>0</v>
      </c>
      <c r="J3" s="23" t="s">
        <v>21</v>
      </c>
      <c r="K3" s="13" t="s">
        <v>22</v>
      </c>
      <c r="L3" s="7">
        <v>250036</v>
      </c>
      <c r="M3" s="22"/>
      <c r="N3" s="22"/>
    </row>
    <row r="4" spans="1:29" ht="154" x14ac:dyDescent="0.15">
      <c r="A4" s="6">
        <v>2</v>
      </c>
      <c r="B4" s="21" t="s">
        <v>23</v>
      </c>
      <c r="C4" s="5" t="s">
        <v>37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3" t="s">
        <v>21</v>
      </c>
      <c r="K4" s="13" t="s">
        <v>33</v>
      </c>
      <c r="L4" s="7">
        <v>250070</v>
      </c>
      <c r="M4" s="22"/>
      <c r="N4" s="22"/>
    </row>
    <row r="5" spans="1:29" ht="84" x14ac:dyDescent="0.15">
      <c r="A5" s="6">
        <v>3</v>
      </c>
      <c r="B5" s="21" t="s">
        <v>24</v>
      </c>
      <c r="C5" s="5" t="s">
        <v>31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23" t="s">
        <v>21</v>
      </c>
      <c r="K5" s="13" t="s">
        <v>32</v>
      </c>
      <c r="L5" s="7">
        <v>250070</v>
      </c>
      <c r="M5" s="22"/>
      <c r="N5" s="22"/>
    </row>
    <row r="6" spans="1:29" ht="98" x14ac:dyDescent="0.15">
      <c r="A6" s="6">
        <v>4</v>
      </c>
      <c r="B6" s="21" t="s">
        <v>25</v>
      </c>
      <c r="C6" s="5" t="s">
        <v>30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23" t="s">
        <v>21</v>
      </c>
      <c r="K6" s="13" t="s">
        <v>32</v>
      </c>
      <c r="L6" s="7">
        <v>250070</v>
      </c>
      <c r="M6" s="22"/>
      <c r="N6" s="22"/>
    </row>
    <row r="7" spans="1:29" ht="70" x14ac:dyDescent="0.15">
      <c r="A7" s="6">
        <v>5</v>
      </c>
      <c r="B7" s="21" t="s">
        <v>26</v>
      </c>
      <c r="C7" s="5" t="s">
        <v>34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23" t="s">
        <v>21</v>
      </c>
      <c r="K7" s="13" t="s">
        <v>32</v>
      </c>
      <c r="L7" s="7">
        <v>250070</v>
      </c>
      <c r="M7" s="22"/>
      <c r="N7" s="22"/>
    </row>
    <row r="8" spans="1:29" ht="126" x14ac:dyDescent="0.15">
      <c r="A8" s="6">
        <v>6</v>
      </c>
      <c r="B8" s="21" t="s">
        <v>27</v>
      </c>
      <c r="C8" s="5" t="s">
        <v>38</v>
      </c>
      <c r="D8" s="5"/>
      <c r="E8" s="5"/>
      <c r="F8" s="19">
        <v>1</v>
      </c>
      <c r="G8" s="20"/>
      <c r="H8" s="8">
        <f t="shared" si="0"/>
        <v>0</v>
      </c>
      <c r="I8" s="8">
        <f t="shared" si="1"/>
        <v>0</v>
      </c>
      <c r="J8" s="23" t="s">
        <v>21</v>
      </c>
      <c r="K8" s="13" t="s">
        <v>33</v>
      </c>
      <c r="L8" s="7">
        <v>250069</v>
      </c>
      <c r="M8" s="22"/>
      <c r="N8" s="22"/>
    </row>
    <row r="9" spans="1:29" ht="42" x14ac:dyDescent="0.15">
      <c r="A9" s="6">
        <v>7</v>
      </c>
      <c r="B9" s="21" t="s">
        <v>28</v>
      </c>
      <c r="C9" s="5" t="s">
        <v>35</v>
      </c>
      <c r="D9" s="5"/>
      <c r="E9" s="5"/>
      <c r="F9" s="19">
        <v>1</v>
      </c>
      <c r="G9" s="20"/>
      <c r="H9" s="8">
        <f t="shared" si="0"/>
        <v>0</v>
      </c>
      <c r="I9" s="8">
        <f t="shared" si="1"/>
        <v>0</v>
      </c>
      <c r="J9" s="23" t="s">
        <v>21</v>
      </c>
      <c r="K9" s="13" t="s">
        <v>32</v>
      </c>
      <c r="L9" s="7">
        <v>250069</v>
      </c>
      <c r="M9" s="22"/>
      <c r="N9" s="22"/>
    </row>
    <row r="10" spans="1:29" ht="15.75" customHeight="1" x14ac:dyDescent="0.15">
      <c r="A10" s="26" t="s">
        <v>11</v>
      </c>
      <c r="B10" s="27"/>
      <c r="C10" s="27"/>
      <c r="D10" s="14"/>
      <c r="E10" s="14"/>
      <c r="F10" s="28">
        <f>F11/1.21</f>
        <v>0</v>
      </c>
      <c r="G10" s="29"/>
      <c r="H10" s="29"/>
      <c r="I10" s="29"/>
      <c r="J10" s="15"/>
      <c r="K10" s="15"/>
      <c r="L10" s="16"/>
      <c r="M10" s="22"/>
    </row>
    <row r="11" spans="1:29" ht="15.75" customHeight="1" thickBot="1" x14ac:dyDescent="0.2">
      <c r="A11" s="30" t="s">
        <v>12</v>
      </c>
      <c r="B11" s="31"/>
      <c r="C11" s="31"/>
      <c r="D11" s="17"/>
      <c r="E11" s="17"/>
      <c r="F11" s="32">
        <f>SUM(I3:I9)</f>
        <v>0</v>
      </c>
      <c r="G11" s="33"/>
      <c r="H11" s="33"/>
      <c r="I11" s="33"/>
      <c r="J11" s="17"/>
      <c r="K11" s="17"/>
      <c r="L11" s="18"/>
    </row>
    <row r="12" spans="1:29" ht="15.75" customHeight="1" x14ac:dyDescent="0.15">
      <c r="A12" s="2"/>
      <c r="F12" s="2"/>
      <c r="G12" s="3"/>
      <c r="H12" s="3"/>
      <c r="I12" s="3"/>
      <c r="J12" s="3"/>
      <c r="K12" s="3"/>
      <c r="L12" s="3"/>
    </row>
    <row r="13" spans="1:29" ht="15.75" customHeight="1" x14ac:dyDescent="0.2">
      <c r="A13" s="2"/>
      <c r="C13" s="4" t="s">
        <v>13</v>
      </c>
      <c r="F13" s="2"/>
    </row>
    <row r="14" spans="1:29" ht="15.75" customHeight="1" x14ac:dyDescent="0.15">
      <c r="A14" s="2"/>
      <c r="F14" s="2"/>
    </row>
    <row r="15" spans="1:29" ht="15.75" customHeight="1" x14ac:dyDescent="0.2">
      <c r="A15" s="2"/>
      <c r="C15" s="4" t="s">
        <v>14</v>
      </c>
      <c r="F15" s="2"/>
    </row>
    <row r="16" spans="1:29" ht="15.75" customHeight="1" x14ac:dyDescent="0.2">
      <c r="A16" s="2"/>
      <c r="C16" s="4" t="s">
        <v>15</v>
      </c>
      <c r="F16" s="2"/>
    </row>
    <row r="17" spans="1:6" ht="15.75" customHeight="1" x14ac:dyDescent="0.2">
      <c r="A17" s="2"/>
      <c r="C17" s="4" t="s">
        <v>16</v>
      </c>
      <c r="F17" s="2"/>
    </row>
    <row r="18" spans="1:6" ht="15.75" customHeight="1" x14ac:dyDescent="0.2">
      <c r="A18" s="2"/>
      <c r="C18" s="4" t="s">
        <v>17</v>
      </c>
      <c r="F18" s="2"/>
    </row>
    <row r="19" spans="1:6" ht="15.75" customHeight="1" x14ac:dyDescent="0.2">
      <c r="A19" s="2"/>
      <c r="C19" s="4" t="s">
        <v>18</v>
      </c>
      <c r="F19" s="2"/>
    </row>
    <row r="20" spans="1:6" ht="15.75" customHeight="1" x14ac:dyDescent="0.15">
      <c r="A20" s="2"/>
      <c r="F20" s="2"/>
    </row>
    <row r="21" spans="1:6" ht="15.75" customHeight="1" x14ac:dyDescent="0.2">
      <c r="A21" s="2"/>
      <c r="C21" s="4" t="s">
        <v>19</v>
      </c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</sheetData>
  <mergeCells count="5">
    <mergeCell ref="A1:L1"/>
    <mergeCell ref="A10:C10"/>
    <mergeCell ref="F10:I10"/>
    <mergeCell ref="A11:C11"/>
    <mergeCell ref="F11:I11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3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2021-08-04T08:04:53Z</cp:lastPrinted>
  <dcterms:created xsi:type="dcterms:W3CDTF">2016-08-01T15:32:31Z</dcterms:created>
  <dcterms:modified xsi:type="dcterms:W3CDTF">2025-02-20T11:19:52Z</dcterms:modified>
</cp:coreProperties>
</file>