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5-2028/DNS6 Notebooky/2 Příprava + podepsaná výzva/"/>
    </mc:Choice>
  </mc:AlternateContent>
  <xr:revisionPtr revIDLastSave="0" documentId="13_ncr:1_{B76A19EE-08AC-D043-A8BA-B91EF16C3CA5}" xr6:coauthVersionLast="47" xr6:coauthVersionMax="47" xr10:uidLastSave="{00000000-0000-0000-0000-000000000000}"/>
  <bookViews>
    <workbookView xWindow="0" yWindow="500" windowWidth="76800" windowHeight="413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F6" i="1" l="1"/>
  <c r="F5" i="1" s="1"/>
</calcChain>
</file>

<file path=xl/sharedStrings.xml><?xml version="1.0" encoding="utf-8"?>
<sst xmlns="http://schemas.openxmlformats.org/spreadsheetml/2006/main" count="29" uniqueCount="27">
  <si>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</si>
  <si>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</si>
  <si>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</si>
  <si>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</si>
  <si>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</si>
  <si>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</si>
  <si>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</si>
  <si>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</si>
  <si>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</si>
  <si>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</si>
  <si>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</si>
  <si>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</si>
  <si>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</si>
  <si>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</si>
  <si>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</si>
  <si>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</si>
  <si>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</si>
  <si>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</si>
  <si>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</si>
  <si>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</si>
  <si>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Notebook IT</t>
  </si>
  <si>
    <t>30213100-6 - Přenosné počítače</t>
  </si>
  <si>
    <t>Výzva č. 6 v DNS „UK FSV – DNS dodávky standardní techniky ICT 2025-2028“ - Fakulta sociálních věd Univerzity Karlovy  
Příloha č. 1 – Technická specifikace cenová nabídka</t>
  </si>
  <si>
    <t>Notebook ISS</t>
  </si>
  <si>
    <t>Notebook s úhlopříčkou min. 12,45 palců, 3:2 poměrem, dotykovým panelem a rozlišením 1536 × 1024 px (např: Microsoft Surface Laptop Go 3)
Procesor: Počet jader min. 10 s CPU bench min. 13 123 (Intel Core i5-1235U)
Grafická karta min. Intel UHD Graphics
Operační paměť min. 8 GB
Disk min. SSD 256 GB
Výbava min.: webkamera, USB 3.2 Gen 1, USB-C, čtečka otisků prstů, WiFi 6
Váha max. 1,13 Kg
Preferujeme stříbrnou barvu zařízení
Windows 11
Záruka min. 2 roky  (cena nesmí překročit 18 091 ,- Kč bez DPH/ks)- případně uplatnit slevu na vybraný notebook, pokud je k dispozici</t>
  </si>
  <si>
    <t>Notebook s úhlopříčkou min. 15,3 palců a rozlišením 2880 × 1864 px (např: MacBook Air 15" M3 CZ 2024 Temně inkoustový)
Procesor: Počet jader min. 8 s CPU bench min. 19 205 (Apple M3 (8jádrový))
Grafická karta: Počet jader min. 10
Operační paměť min. 16 GB
Disk min. SSD 256 GB
Výbava min.: podsvícená klávesnice, webkamera, čtečka otisků prstů, WiFi 6, Bluetooth, CZ layout klávesnice
Váha max. 1,51 Kg
Preferujeme temně inkoustovou barvu
OS macOS
Záruka min. 2 roky  (cena nesmí překročit 30 570,- Kč bez DPH/ks)- případně uplatnit slevu na vybraný notebook, pokud je k dispozici</t>
  </si>
  <si>
    <t>FSV UK
U Kříže 8, 158 00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</si>
</sst>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150" zoomScaleNormal="150" workbookViewId="0">
      <selection activeCell="J4" sqref="J4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4" x14ac:dyDescent="0.15">
      <c r="A3" s="6">
        <v>1</v>
      </c>
      <c r="B3" s="21" t="s">
        <v>23</v>
      </c>
      <c r="C3" s="5" t="s">
        <v>24</v>
      </c>
      <c r="D3" s="5"/>
      <c r="E3" s="5"/>
      <c r="F3" s="19">
        <v>1</v>
      </c>
      <c r="G3" s="20"/>
      <c r="H3" s="8">
        <f t="shared" ref="H3:H4" si="0">G3*1.21</f>
        <v>0</v>
      </c>
      <c r="I3" s="8">
        <f t="shared" ref="I3:I4" si="1">H3*F3</f>
        <v>0</v>
      </c>
      <c r="J3" s="23" t="s">
        <v>26</v>
      </c>
      <c r="K3" s="13" t="s">
        <v>21</v>
      </c>
      <c r="L3" s="7">
        <v>250115</v>
      </c>
      <c r="M3" s="22"/>
      <c r="N3" s="22"/>
    </row>
    <row r="4" spans="1:29" ht="140" x14ac:dyDescent="0.15">
      <c r="A4" s="6">
        <v>2</v>
      </c>
      <c r="B4" s="21" t="s">
        <v>20</v>
      </c>
      <c r="C4" s="5" t="s">
        <v>25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23" t="s">
        <v>26</v>
      </c>
      <c r="K4" s="13" t="s">
        <v>21</v>
      </c>
      <c r="L4" s="7">
        <v>250117</v>
      </c>
      <c r="M4" s="22"/>
      <c r="N4" s="22"/>
    </row>
    <row r="5" spans="1:29" ht="15.75" customHeight="1" x14ac:dyDescent="0.15">
      <c r="A5" s="26" t="s">
        <v>11</v>
      </c>
      <c r="B5" s="27"/>
      <c r="C5" s="27"/>
      <c r="D5" s="14"/>
      <c r="E5" s="14"/>
      <c r="F5" s="28">
        <f>F6/1.21</f>
        <v>0</v>
      </c>
      <c r="G5" s="29"/>
      <c r="H5" s="29"/>
      <c r="I5" s="29"/>
      <c r="J5" s="15"/>
      <c r="K5" s="15"/>
      <c r="L5" s="16"/>
      <c r="M5" s="22"/>
    </row>
    <row r="6" spans="1:29" ht="15.75" customHeight="1" thickBot="1" x14ac:dyDescent="0.2">
      <c r="A6" s="30" t="s">
        <v>12</v>
      </c>
      <c r="B6" s="31"/>
      <c r="C6" s="31"/>
      <c r="D6" s="17"/>
      <c r="E6" s="17"/>
      <c r="F6" s="32">
        <f>SUM(I3:I4)</f>
        <v>0</v>
      </c>
      <c r="G6" s="33"/>
      <c r="H6" s="33"/>
      <c r="I6" s="33"/>
      <c r="J6" s="17"/>
      <c r="K6" s="17"/>
      <c r="L6" s="18"/>
    </row>
    <row r="7" spans="1:29" ht="15.75" customHeight="1" x14ac:dyDescent="0.15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6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2025-03-04T12:15:01Z</cp:lastPrinted>
  <dcterms:created xsi:type="dcterms:W3CDTF">2016-08-01T15:32:31Z</dcterms:created>
  <dcterms:modified xsi:type="dcterms:W3CDTF">2025-03-04T12:21:24Z</dcterms:modified>
</cp:coreProperties>
</file>