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G:\Data\RIASPR\SDÍLENÁ\0_DNS dílčí zakázky 2025\022_25_Tiskárna pro KCHFO\2_ZD final\"/>
    </mc:Choice>
  </mc:AlternateContent>
  <xr:revisionPtr revIDLastSave="0" documentId="13_ncr:1_{244D999F-FFB0-4D20-82A7-34AB089DD286}" xr6:coauthVersionLast="47" xr6:coauthVersionMax="47" xr10:uidLastSave="{00000000-0000-0000-0000-000000000000}"/>
  <bookViews>
    <workbookView xWindow="-108" yWindow="-108" windowWidth="23256" windowHeight="13896" tabRatio="500" xr2:uid="{00000000-000D-0000-FFFF-FFFF00000000}"/>
  </bookViews>
  <sheets>
    <sheet name="Tabulka nabídkové ceny" sheetId="1" r:id="rId1"/>
    <sheet name="1 Tiskárna" sheetId="2" r:id="rId2"/>
  </sheets>
  <externalReferences>
    <externalReference r:id="rId3"/>
  </externalReferences>
  <definedNames>
    <definedName name="__DdeLink__1542_1147305680" localSheetId="1">'[1]1 server 1'!#REF!</definedName>
    <definedName name="__DdeLink__188_1147305680" localSheetId="1">'[1]1 server 1'!#REF!</definedName>
    <definedName name="_xlnm.Print_Area" localSheetId="0">'Tabulka nabídkové ceny'!$A$1:$I$16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" i="1" l="1"/>
  <c r="F4" i="1" l="1"/>
  <c r="G4" i="1" s="1"/>
</calcChain>
</file>

<file path=xl/sharedStrings.xml><?xml version="1.0" encoding="utf-8"?>
<sst xmlns="http://schemas.openxmlformats.org/spreadsheetml/2006/main" count="74" uniqueCount="68">
  <si>
    <t xml:space="preserve">TABULKA NABÍDKOVÉ CENY </t>
  </si>
  <si>
    <t>číslo položky</t>
  </si>
  <si>
    <t>Název položky</t>
  </si>
  <si>
    <t>Počet ks</t>
  </si>
  <si>
    <t>Cena 1 ks  
Kč bez DPH</t>
  </si>
  <si>
    <t>Celková cena 
Kč bez DPH</t>
  </si>
  <si>
    <t xml:space="preserve"> Kč DPH 21 %</t>
  </si>
  <si>
    <t>Celková cena 
Kč vč. DPH</t>
  </si>
  <si>
    <t>V případě, že technické podmínky obsahují odkazy na obchodní firmy, názvy nebo jména a příjmení, specifická označení zboží a služeb, které platí pro určitou osobu, popřípadě její organizační složku za příznačné, patenty na vynálezy, užitné vzory, průmyslové vzory, ochranné známky nebo označení původu, umožňuje zadavatel výslovně použití i jiných, kvalitativně a technicky obdobných řešení, které naplní zadavatelem požadovanou či odborníkovi zřejmou funkcionalitu, a to v souladu s § 89  odst. 6 Zákona č. 134/2016, o zadávání veřejných zakázek, v platném znění.</t>
  </si>
  <si>
    <t>Účastník vyplní odemčené žlutě podbarvené buňky pro:</t>
  </si>
  <si>
    <t>A) stanovení nabídkové ceny</t>
  </si>
  <si>
    <t>………………………………………………………..</t>
  </si>
  <si>
    <t>za dodavatele</t>
  </si>
  <si>
    <t>Parametr</t>
  </si>
  <si>
    <t>Pevná hodnota</t>
  </si>
  <si>
    <t>minimální (maximální) požadovaná hodnota</t>
  </si>
  <si>
    <t>Typ zařízení</t>
  </si>
  <si>
    <t>Určení</t>
  </si>
  <si>
    <t>Typ tisku</t>
  </si>
  <si>
    <t>Podporovaný formát papíru</t>
  </si>
  <si>
    <t>min. A4</t>
  </si>
  <si>
    <t>Rozměry (š x v x h)</t>
  </si>
  <si>
    <t>Hmotnost</t>
  </si>
  <si>
    <t>Podpora OS</t>
  </si>
  <si>
    <t>Tiskové jazyky</t>
  </si>
  <si>
    <t>Výbava</t>
  </si>
  <si>
    <t>Možnosti připojení</t>
  </si>
  <si>
    <t>Duplexní jednotka</t>
  </si>
  <si>
    <t>Skener</t>
  </si>
  <si>
    <t>Kapacita zásobníku papíru</t>
  </si>
  <si>
    <t>Instalovaný toner</t>
  </si>
  <si>
    <t>Tisk</t>
  </si>
  <si>
    <t>Rozlišení</t>
  </si>
  <si>
    <t>Rychlost tisku</t>
  </si>
  <si>
    <t>Doba tisku první strany</t>
  </si>
  <si>
    <t>Maximální měsíční vytížení</t>
  </si>
  <si>
    <t>Rychlost skenování</t>
  </si>
  <si>
    <t>Podavač</t>
  </si>
  <si>
    <t>automatický oboustranný</t>
  </si>
  <si>
    <t>Skenování do emailu</t>
  </si>
  <si>
    <t>B) doplnění označení nabízeného modelu (např. part number)</t>
  </si>
  <si>
    <t>C) doplnění specifikace jednotlivých položek tabulky obsažené v listech tohoto sešitu.</t>
  </si>
  <si>
    <t>č. faktury</t>
  </si>
  <si>
    <t>max. 7 s</t>
  </si>
  <si>
    <t>Ostatní</t>
  </si>
  <si>
    <t>Základní paramtery</t>
  </si>
  <si>
    <t>Základní parametry</t>
  </si>
  <si>
    <t xml:space="preserve"> kancelář</t>
  </si>
  <si>
    <t>Max. 440 x 380 x 430 mm</t>
  </si>
  <si>
    <t>Max. 8 kg</t>
  </si>
  <si>
    <t>min. 150 listů A4</t>
  </si>
  <si>
    <t>Max. 30 stran za minutu</t>
  </si>
  <si>
    <t>integrovaný</t>
  </si>
  <si>
    <t xml:space="preserve">Tiskárna: </t>
  </si>
  <si>
    <t>V …………………………. dne …………….2025</t>
  </si>
  <si>
    <t>Laserová tiskárna multifunkční, 
černobílá, 
A4, 
se skenováním.</t>
  </si>
  <si>
    <t>laserový 
černobílý</t>
  </si>
  <si>
    <t>USB</t>
  </si>
  <si>
    <t>integrovaná a automatická</t>
  </si>
  <si>
    <t>Windows, 
Linux, 
MacOS</t>
  </si>
  <si>
    <t>HP PCL 6, 
PostScript
PDF</t>
  </si>
  <si>
    <t>startovací</t>
  </si>
  <si>
    <t xml:space="preserve"> 29 stran za minutu černobíle, 
20 stran za minutu barevně</t>
  </si>
  <si>
    <t>1200 x 1200 DPI</t>
  </si>
  <si>
    <t>20 000 stran A4</t>
  </si>
  <si>
    <t>600 x 600 DPI</t>
  </si>
  <si>
    <t>ano</t>
  </si>
  <si>
    <t>NABÍZENÝ MODEL:
…................................
part number:…...........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</si>
</sst>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  <charset val="1"/>
    </font>
    <font>
      <b/>
      <sz val="16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b/>
      <sz val="14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1"/>
      <color rgb="FF00CCFF"/>
      <name val="Calibri"/>
      <family val="2"/>
      <charset val="1"/>
    </font>
    <font>
      <sz val="10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FF0000"/>
      <name val="Arial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DEADA"/>
      </patternFill>
    </fill>
    <fill>
      <patternFill patternType="solid">
        <fgColor rgb="FFFFFF00"/>
        <bgColor rgb="FFFFFF00"/>
      </patternFill>
    </fill>
    <fill>
      <patternFill patternType="solid">
        <fgColor rgb="FFDCE6F2"/>
        <bgColor rgb="FFDBEEF4"/>
      </patternFill>
    </fill>
    <fill>
      <patternFill patternType="solid">
        <fgColor rgb="FFC0C0C0"/>
        <bgColor rgb="FFCCCCFF"/>
      </patternFill>
    </fill>
    <fill>
      <patternFill patternType="solid">
        <fgColor rgb="FFFFFF00"/>
        <bgColor rgb="FFFDEADA"/>
      </patternFill>
    </fill>
    <fill>
      <patternFill patternType="solid">
        <fgColor rgb="FFCBDEED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rgb="FF3D3D3D"/>
      </bottom>
      <diagonal/>
    </border>
    <border>
      <left style="thin">
        <color rgb="FF3D3D3D"/>
      </left>
      <right style="thin">
        <color rgb="FF3D3D3D"/>
      </right>
      <top style="thin">
        <color rgb="FF3D3D3D"/>
      </top>
      <bottom style="thin">
        <color rgb="FF3D3D3D"/>
      </bottom>
      <diagonal/>
    </border>
    <border>
      <left style="hair">
        <color auto="1"/>
      </left>
      <right style="thin">
        <color rgb="FF3D3D3D"/>
      </right>
      <top style="thin">
        <color rgb="FF3D3D3D"/>
      </top>
      <bottom style="thin">
        <color rgb="FF3D3D3D"/>
      </bottom>
      <diagonal/>
    </border>
    <border>
      <left style="thin">
        <color rgb="FF3D3D3D"/>
      </left>
      <right style="thin">
        <color rgb="FF3D3D3D"/>
      </right>
      <top style="thin">
        <color rgb="FF3D3D3D"/>
      </top>
      <bottom/>
      <diagonal/>
    </border>
    <border>
      <left style="thin">
        <color rgb="FF3D3D3D"/>
      </left>
      <right style="thin">
        <color rgb="FF3D3D3D"/>
      </right>
      <top/>
      <bottom style="thin">
        <color rgb="FF3D3D3D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 applyProtection="1">
      <protection locked="0"/>
    </xf>
    <xf numFmtId="0" fontId="3" fillId="2" borderId="1" xfId="0" applyFont="1" applyFill="1" applyBorder="1" applyAlignment="1" applyProtection="1">
      <alignment vertical="center"/>
    </xf>
    <xf numFmtId="0" fontId="4" fillId="0" borderId="0" xfId="0" applyFont="1" applyAlignment="1" applyProtection="1">
      <protection locked="0"/>
    </xf>
    <xf numFmtId="0" fontId="5" fillId="0" borderId="0" xfId="0" applyFont="1" applyAlignment="1" applyProtection="1">
      <protection locked="0"/>
    </xf>
    <xf numFmtId="0" fontId="9" fillId="0" borderId="0" xfId="0" applyFont="1" applyAlignment="1" applyProtection="1">
      <protection locked="0"/>
    </xf>
    <xf numFmtId="0" fontId="9" fillId="0" borderId="1" xfId="0" applyFont="1" applyBorder="1" applyAlignment="1" applyProtection="1">
      <alignment horizontal="center" vertical="center"/>
    </xf>
    <xf numFmtId="0" fontId="9" fillId="2" borderId="0" xfId="0" applyFont="1" applyFill="1" applyAlignment="1" applyProtection="1">
      <protection locked="0"/>
    </xf>
    <xf numFmtId="4" fontId="11" fillId="3" borderId="1" xfId="0" applyNumberFormat="1" applyFont="1" applyFill="1" applyBorder="1" applyAlignment="1" applyProtection="1">
      <alignment vertical="center"/>
      <protection locked="0"/>
    </xf>
    <xf numFmtId="4" fontId="11" fillId="0" borderId="1" xfId="0" applyNumberFormat="1" applyFont="1" applyBorder="1" applyAlignment="1" applyProtection="1">
      <alignment vertical="center"/>
    </xf>
    <xf numFmtId="0" fontId="12" fillId="0" borderId="0" xfId="0" applyFont="1" applyProtection="1">
      <protection locked="0"/>
    </xf>
    <xf numFmtId="0" fontId="0" fillId="0" borderId="1" xfId="0" applyFont="1" applyBorder="1" applyAlignment="1" applyProtection="1">
      <alignment horizontal="right" vertical="center" wrapText="1"/>
    </xf>
    <xf numFmtId="0" fontId="0" fillId="0" borderId="1" xfId="0" applyBorder="1" applyAlignment="1" applyProtection="1"/>
    <xf numFmtId="0" fontId="9" fillId="0" borderId="0" xfId="0" applyFont="1" applyProtection="1">
      <protection locked="0"/>
    </xf>
    <xf numFmtId="0" fontId="3" fillId="6" borderId="1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/>
    <xf numFmtId="0" fontId="10" fillId="7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Alignment="1" applyProtection="1">
      <alignment horizontal="center" vertical="center"/>
    </xf>
    <xf numFmtId="0" fontId="9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4" fontId="9" fillId="2" borderId="0" xfId="0" applyNumberFormat="1" applyFont="1" applyFill="1" applyAlignment="1" applyProtection="1">
      <alignment vertical="center"/>
    </xf>
    <xf numFmtId="0" fontId="9" fillId="2" borderId="0" xfId="0" applyFont="1" applyFill="1" applyAlignment="1" applyProtection="1"/>
    <xf numFmtId="0" fontId="12" fillId="0" borderId="0" xfId="0" applyFont="1" applyProtection="1"/>
    <xf numFmtId="0" fontId="13" fillId="0" borderId="0" xfId="0" applyFont="1" applyProtection="1"/>
    <xf numFmtId="0" fontId="6" fillId="0" borderId="2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2" fillId="5" borderId="4" xfId="0" applyFont="1" applyFill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0" fontId="0" fillId="3" borderId="3" xfId="0" applyFill="1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right" vertical="center" wrapText="1"/>
    </xf>
    <xf numFmtId="0" fontId="0" fillId="4" borderId="1" xfId="0" applyFont="1" applyFill="1" applyBorder="1" applyAlignment="1" applyProtection="1">
      <alignment vertical="center" wrapText="1"/>
    </xf>
    <xf numFmtId="0" fontId="0" fillId="4" borderId="1" xfId="0" applyFont="1" applyFill="1" applyBorder="1" applyAlignment="1" applyProtection="1">
      <alignment horizontal="left" vertical="center" wrapText="1"/>
    </xf>
    <xf numFmtId="0" fontId="2" fillId="5" borderId="1" xfId="0" applyFont="1" applyFill="1" applyBorder="1" applyAlignment="1" applyProtection="1">
      <alignment vertical="center" wrapText="1"/>
    </xf>
    <xf numFmtId="0" fontId="0" fillId="5" borderId="1" xfId="0" applyFont="1" applyFill="1" applyBorder="1" applyAlignment="1" applyProtection="1">
      <alignment vertical="center" wrapText="1"/>
    </xf>
    <xf numFmtId="0" fontId="0" fillId="5" borderId="1" xfId="0" applyFill="1" applyBorder="1" applyAlignment="1" applyProtection="1">
      <alignment horizontal="right" vertical="center"/>
    </xf>
    <xf numFmtId="0" fontId="0" fillId="0" borderId="1" xfId="0" applyFont="1" applyBorder="1" applyAlignment="1" applyProtection="1">
      <alignment vertical="center" wrapText="1"/>
    </xf>
    <xf numFmtId="0" fontId="7" fillId="0" borderId="1" xfId="0" applyFont="1" applyBorder="1" applyAlignment="1" applyProtection="1">
      <alignment horizontal="right" vertical="center"/>
    </xf>
    <xf numFmtId="0" fontId="7" fillId="2" borderId="1" xfId="0" applyFont="1" applyFill="1" applyBorder="1" applyAlignment="1" applyProtection="1">
      <alignment horizontal="right" vertical="center" wrapText="1"/>
    </xf>
    <xf numFmtId="0" fontId="0" fillId="2" borderId="1" xfId="0" applyFill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right" vertical="center" wrapText="1"/>
    </xf>
    <xf numFmtId="0" fontId="7" fillId="5" borderId="1" xfId="0" applyFont="1" applyFill="1" applyBorder="1" applyAlignment="1" applyProtection="1">
      <alignment vertical="center" wrapText="1"/>
    </xf>
    <xf numFmtId="0" fontId="7" fillId="0" borderId="1" xfId="0" applyFont="1" applyBorder="1" applyAlignment="1" applyProtection="1">
      <alignment vertical="center" wrapText="1"/>
    </xf>
    <xf numFmtId="0" fontId="0" fillId="3" borderId="5" xfId="0" applyFill="1" applyBorder="1" applyAlignment="1" applyProtection="1">
      <alignment vertical="center"/>
      <protection locked="0"/>
    </xf>
    <xf numFmtId="0" fontId="0" fillId="3" borderId="6" xfId="0" applyFill="1" applyBorder="1" applyAlignment="1" applyProtection="1">
      <alignment vertical="center"/>
      <protection locked="0"/>
    </xf>
    <xf numFmtId="0" fontId="7" fillId="5" borderId="1" xfId="0" applyFont="1" applyFill="1" applyBorder="1" applyAlignment="1" applyProtection="1">
      <alignment vertical="center" wrapText="1"/>
      <protection locked="0"/>
    </xf>
    <xf numFmtId="0" fontId="0" fillId="5" borderId="1" xfId="0" applyFont="1" applyFill="1" applyBorder="1" applyAlignment="1" applyProtection="1">
      <alignment vertical="center" wrapText="1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left" vertical="center" wrapText="1"/>
      <protection locked="0"/>
    </xf>
    <xf numFmtId="0" fontId="6" fillId="3" borderId="6" xfId="0" applyFont="1" applyFill="1" applyBorder="1" applyAlignment="1" applyProtection="1">
      <alignment horizontal="left"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2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D3D3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BD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%20server%20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server 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6"/>
  <sheetViews>
    <sheetView tabSelected="1" zoomScale="70" zoomScaleNormal="70" workbookViewId="0">
      <selection activeCell="O9" sqref="O9"/>
    </sheetView>
  </sheetViews>
  <sheetFormatPr defaultColWidth="8.88671875" defaultRowHeight="13.8" x14ac:dyDescent="0.3"/>
  <cols>
    <col min="1" max="1" width="9.33203125" style="5" customWidth="1"/>
    <col min="2" max="2" width="32.33203125" style="5" customWidth="1"/>
    <col min="3" max="3" width="14.5546875" style="5" customWidth="1"/>
    <col min="4" max="4" width="18.109375" style="5" customWidth="1"/>
    <col min="5" max="5" width="19.5546875" style="5" customWidth="1"/>
    <col min="6" max="6" width="16.6640625" style="5" customWidth="1"/>
    <col min="7" max="7" width="18.33203125" style="5" customWidth="1"/>
    <col min="8" max="8" width="2.109375" style="5" customWidth="1"/>
    <col min="9" max="9" width="13.33203125" style="5" customWidth="1"/>
    <col min="10" max="256" width="8.6640625" style="5"/>
    <col min="257" max="257" width="9.33203125" style="5" customWidth="1"/>
    <col min="258" max="258" width="32.33203125" style="5" customWidth="1"/>
    <col min="259" max="259" width="18.88671875" style="5" customWidth="1"/>
    <col min="260" max="260" width="18.109375" style="5" customWidth="1"/>
    <col min="261" max="261" width="19.5546875" style="5" customWidth="1"/>
    <col min="262" max="262" width="16.6640625" style="5" customWidth="1"/>
    <col min="263" max="263" width="18.33203125" style="5" customWidth="1"/>
    <col min="264" max="512" width="8.6640625" style="5"/>
    <col min="513" max="513" width="9.33203125" style="5" customWidth="1"/>
    <col min="514" max="514" width="32.33203125" style="5" customWidth="1"/>
    <col min="515" max="515" width="18.88671875" style="5" customWidth="1"/>
    <col min="516" max="516" width="18.109375" style="5" customWidth="1"/>
    <col min="517" max="517" width="19.5546875" style="5" customWidth="1"/>
    <col min="518" max="518" width="16.6640625" style="5" customWidth="1"/>
    <col min="519" max="519" width="18.33203125" style="5" customWidth="1"/>
    <col min="520" max="768" width="8.6640625" style="5"/>
    <col min="769" max="769" width="9.33203125" style="5" customWidth="1"/>
    <col min="770" max="770" width="32.33203125" style="5" customWidth="1"/>
    <col min="771" max="771" width="18.88671875" style="5" customWidth="1"/>
    <col min="772" max="772" width="18.109375" style="5" customWidth="1"/>
    <col min="773" max="773" width="19.5546875" style="5" customWidth="1"/>
    <col min="774" max="774" width="16.6640625" style="5" customWidth="1"/>
    <col min="775" max="775" width="18.33203125" style="5" customWidth="1"/>
    <col min="776" max="1024" width="8.6640625" style="5"/>
    <col min="1025" max="16384" width="8.88671875" style="13"/>
  </cols>
  <sheetData>
    <row r="1" spans="1:1024" ht="44.7" customHeight="1" x14ac:dyDescent="0.3">
      <c r="A1" s="50" t="s">
        <v>0</v>
      </c>
      <c r="B1" s="50"/>
      <c r="C1" s="50"/>
      <c r="D1" s="50"/>
      <c r="E1" s="50"/>
      <c r="F1" s="50"/>
      <c r="G1" s="50"/>
      <c r="H1" s="15"/>
      <c r="I1" s="15"/>
    </row>
    <row r="2" spans="1:1024" ht="20.7" customHeight="1" x14ac:dyDescent="0.3">
      <c r="A2" s="15"/>
      <c r="B2" s="15"/>
      <c r="C2" s="15"/>
      <c r="D2" s="15"/>
      <c r="E2" s="15"/>
      <c r="F2" s="15"/>
      <c r="G2" s="15"/>
      <c r="H2" s="15"/>
      <c r="I2" s="15"/>
    </row>
    <row r="3" spans="1:1024" ht="49.95" customHeight="1" x14ac:dyDescent="0.3">
      <c r="A3" s="16" t="s">
        <v>1</v>
      </c>
      <c r="B3" s="16" t="s">
        <v>2</v>
      </c>
      <c r="C3" s="16" t="s">
        <v>3</v>
      </c>
      <c r="D3" s="16" t="s">
        <v>4</v>
      </c>
      <c r="E3" s="16" t="s">
        <v>5</v>
      </c>
      <c r="F3" s="16" t="s">
        <v>6</v>
      </c>
      <c r="G3" s="16" t="s">
        <v>7</v>
      </c>
      <c r="H3" s="15"/>
      <c r="I3" s="16" t="s">
        <v>42</v>
      </c>
    </row>
    <row r="4" spans="1:1024" ht="66.599999999999994" customHeight="1" x14ac:dyDescent="0.3">
      <c r="A4" s="6">
        <v>1</v>
      </c>
      <c r="B4" s="14" t="s">
        <v>53</v>
      </c>
      <c r="C4" s="2">
        <v>1</v>
      </c>
      <c r="D4" s="8">
        <v>3300</v>
      </c>
      <c r="E4" s="9">
        <f>C4*D4</f>
        <v>3300</v>
      </c>
      <c r="F4" s="9">
        <f>E4*0.21</f>
        <v>693</v>
      </c>
      <c r="G4" s="9">
        <f>E4+F4</f>
        <v>3993</v>
      </c>
      <c r="H4" s="15"/>
      <c r="I4" s="6">
        <v>113250042</v>
      </c>
    </row>
    <row r="5" spans="1:1024" ht="14.4" x14ac:dyDescent="0.3">
      <c r="A5" s="17"/>
      <c r="B5" s="18"/>
      <c r="C5" s="19"/>
      <c r="D5" s="20"/>
      <c r="E5" s="20"/>
      <c r="F5" s="20"/>
      <c r="G5" s="20"/>
      <c r="H5" s="21"/>
      <c r="I5" s="21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  <c r="KQ5" s="7"/>
      <c r="KR5" s="7"/>
      <c r="KS5" s="7"/>
      <c r="KT5" s="7"/>
      <c r="KU5" s="7"/>
      <c r="KV5" s="7"/>
      <c r="KW5" s="7"/>
      <c r="KX5" s="7"/>
      <c r="KY5" s="7"/>
      <c r="KZ5" s="7"/>
      <c r="LA5" s="7"/>
      <c r="LB5" s="7"/>
      <c r="LC5" s="7"/>
      <c r="LD5" s="7"/>
      <c r="LE5" s="7"/>
      <c r="LF5" s="7"/>
      <c r="LG5" s="7"/>
      <c r="LH5" s="7"/>
      <c r="LI5" s="7"/>
      <c r="LJ5" s="7"/>
      <c r="LK5" s="7"/>
      <c r="LL5" s="7"/>
      <c r="LM5" s="7"/>
      <c r="LN5" s="7"/>
      <c r="LO5" s="7"/>
      <c r="LP5" s="7"/>
      <c r="LQ5" s="7"/>
      <c r="LR5" s="7"/>
      <c r="LS5" s="7"/>
      <c r="LT5" s="7"/>
      <c r="LU5" s="7"/>
      <c r="LV5" s="7"/>
      <c r="LW5" s="7"/>
      <c r="LX5" s="7"/>
      <c r="LY5" s="7"/>
      <c r="LZ5" s="7"/>
      <c r="MA5" s="7"/>
      <c r="MB5" s="7"/>
      <c r="MC5" s="7"/>
      <c r="MD5" s="7"/>
      <c r="ME5" s="7"/>
      <c r="MF5" s="7"/>
      <c r="MG5" s="7"/>
      <c r="MH5" s="7"/>
      <c r="MI5" s="7"/>
      <c r="MJ5" s="7"/>
      <c r="MK5" s="7"/>
      <c r="ML5" s="7"/>
      <c r="MM5" s="7"/>
      <c r="MN5" s="7"/>
      <c r="MO5" s="7"/>
      <c r="MP5" s="7"/>
      <c r="MQ5" s="7"/>
      <c r="MR5" s="7"/>
      <c r="MS5" s="7"/>
      <c r="MT5" s="7"/>
      <c r="MU5" s="7"/>
      <c r="MV5" s="7"/>
      <c r="MW5" s="7"/>
      <c r="MX5" s="7"/>
      <c r="MY5" s="7"/>
      <c r="MZ5" s="7"/>
      <c r="NA5" s="7"/>
      <c r="NB5" s="7"/>
      <c r="NC5" s="7"/>
      <c r="ND5" s="7"/>
      <c r="NE5" s="7"/>
      <c r="NF5" s="7"/>
      <c r="NG5" s="7"/>
      <c r="NH5" s="7"/>
      <c r="NI5" s="7"/>
      <c r="NJ5" s="7"/>
      <c r="NK5" s="7"/>
      <c r="NL5" s="7"/>
      <c r="NM5" s="7"/>
      <c r="NN5" s="7"/>
      <c r="NO5" s="7"/>
      <c r="NP5" s="7"/>
      <c r="NQ5" s="7"/>
      <c r="NR5" s="7"/>
      <c r="NS5" s="7"/>
      <c r="NT5" s="7"/>
      <c r="NU5" s="7"/>
      <c r="NV5" s="7"/>
      <c r="NW5" s="7"/>
      <c r="NX5" s="7"/>
      <c r="NY5" s="7"/>
      <c r="NZ5" s="7"/>
      <c r="OA5" s="7"/>
      <c r="OB5" s="7"/>
      <c r="OC5" s="7"/>
      <c r="OD5" s="7"/>
      <c r="OE5" s="7"/>
      <c r="OF5" s="7"/>
      <c r="OG5" s="7"/>
      <c r="OH5" s="7"/>
      <c r="OI5" s="7"/>
      <c r="OJ5" s="7"/>
      <c r="OK5" s="7"/>
      <c r="OL5" s="7"/>
      <c r="OM5" s="7"/>
      <c r="ON5" s="7"/>
      <c r="OO5" s="7"/>
      <c r="OP5" s="7"/>
      <c r="OQ5" s="7"/>
      <c r="OR5" s="7"/>
      <c r="OS5" s="7"/>
      <c r="OT5" s="7"/>
      <c r="OU5" s="7"/>
      <c r="OV5" s="7"/>
      <c r="OW5" s="7"/>
      <c r="OX5" s="7"/>
      <c r="OY5" s="7"/>
      <c r="OZ5" s="7"/>
      <c r="PA5" s="7"/>
      <c r="PB5" s="7"/>
      <c r="PC5" s="7"/>
      <c r="PD5" s="7"/>
      <c r="PE5" s="7"/>
      <c r="PF5" s="7"/>
      <c r="PG5" s="7"/>
      <c r="PH5" s="7"/>
      <c r="PI5" s="7"/>
      <c r="PJ5" s="7"/>
      <c r="PK5" s="7"/>
      <c r="PL5" s="7"/>
      <c r="PM5" s="7"/>
      <c r="PN5" s="7"/>
      <c r="PO5" s="7"/>
      <c r="PP5" s="7"/>
      <c r="PQ5" s="7"/>
      <c r="PR5" s="7"/>
      <c r="PS5" s="7"/>
      <c r="PT5" s="7"/>
      <c r="PU5" s="7"/>
      <c r="PV5" s="7"/>
      <c r="PW5" s="7"/>
      <c r="PX5" s="7"/>
      <c r="PY5" s="7"/>
      <c r="PZ5" s="7"/>
      <c r="QA5" s="7"/>
      <c r="QB5" s="7"/>
      <c r="QC5" s="7"/>
      <c r="QD5" s="7"/>
      <c r="QE5" s="7"/>
      <c r="QF5" s="7"/>
      <c r="QG5" s="7"/>
      <c r="QH5" s="7"/>
      <c r="QI5" s="7"/>
      <c r="QJ5" s="7"/>
      <c r="QK5" s="7"/>
      <c r="QL5" s="7"/>
      <c r="QM5" s="7"/>
      <c r="QN5" s="7"/>
      <c r="QO5" s="7"/>
      <c r="QP5" s="7"/>
      <c r="QQ5" s="7"/>
      <c r="QR5" s="7"/>
      <c r="QS5" s="7"/>
      <c r="QT5" s="7"/>
      <c r="QU5" s="7"/>
      <c r="QV5" s="7"/>
      <c r="QW5" s="7"/>
      <c r="QX5" s="7"/>
      <c r="QY5" s="7"/>
      <c r="QZ5" s="7"/>
      <c r="RA5" s="7"/>
      <c r="RB5" s="7"/>
      <c r="RC5" s="7"/>
      <c r="RD5" s="7"/>
      <c r="RE5" s="7"/>
      <c r="RF5" s="7"/>
      <c r="RG5" s="7"/>
      <c r="RH5" s="7"/>
      <c r="RI5" s="7"/>
      <c r="RJ5" s="7"/>
      <c r="RK5" s="7"/>
      <c r="RL5" s="7"/>
      <c r="RM5" s="7"/>
      <c r="RN5" s="7"/>
      <c r="RO5" s="7"/>
      <c r="RP5" s="7"/>
      <c r="RQ5" s="7"/>
      <c r="RR5" s="7"/>
      <c r="RS5" s="7"/>
      <c r="RT5" s="7"/>
      <c r="RU5" s="7"/>
      <c r="RV5" s="7"/>
      <c r="RW5" s="7"/>
      <c r="RX5" s="7"/>
      <c r="RY5" s="7"/>
      <c r="RZ5" s="7"/>
      <c r="SA5" s="7"/>
      <c r="SB5" s="7"/>
      <c r="SC5" s="7"/>
      <c r="SD5" s="7"/>
      <c r="SE5" s="7"/>
      <c r="SF5" s="7"/>
      <c r="SG5" s="7"/>
      <c r="SH5" s="7"/>
      <c r="SI5" s="7"/>
      <c r="SJ5" s="7"/>
      <c r="SK5" s="7"/>
      <c r="SL5" s="7"/>
      <c r="SM5" s="7"/>
      <c r="SN5" s="7"/>
      <c r="SO5" s="7"/>
      <c r="SP5" s="7"/>
      <c r="SQ5" s="7"/>
      <c r="SR5" s="7"/>
      <c r="SS5" s="7"/>
      <c r="ST5" s="7"/>
      <c r="SU5" s="7"/>
      <c r="SV5" s="7"/>
      <c r="SW5" s="7"/>
      <c r="SX5" s="7"/>
      <c r="SY5" s="7"/>
      <c r="SZ5" s="7"/>
      <c r="TA5" s="7"/>
      <c r="TB5" s="7"/>
      <c r="TC5" s="7"/>
      <c r="TD5" s="7"/>
      <c r="TE5" s="7"/>
      <c r="TF5" s="7"/>
      <c r="TG5" s="7"/>
      <c r="TH5" s="7"/>
      <c r="TI5" s="7"/>
      <c r="TJ5" s="7"/>
      <c r="TK5" s="7"/>
      <c r="TL5" s="7"/>
      <c r="TM5" s="7"/>
      <c r="TN5" s="7"/>
      <c r="TO5" s="7"/>
      <c r="TP5" s="7"/>
      <c r="TQ5" s="7"/>
      <c r="TR5" s="7"/>
      <c r="TS5" s="7"/>
      <c r="TT5" s="7"/>
      <c r="TU5" s="7"/>
      <c r="TV5" s="7"/>
      <c r="TW5" s="7"/>
      <c r="TX5" s="7"/>
      <c r="TY5" s="7"/>
      <c r="TZ5" s="7"/>
      <c r="UA5" s="7"/>
      <c r="UB5" s="7"/>
      <c r="UC5" s="7"/>
      <c r="UD5" s="7"/>
      <c r="UE5" s="7"/>
      <c r="UF5" s="7"/>
      <c r="UG5" s="7"/>
      <c r="UH5" s="7"/>
      <c r="UI5" s="7"/>
      <c r="UJ5" s="7"/>
      <c r="UK5" s="7"/>
      <c r="UL5" s="7"/>
      <c r="UM5" s="7"/>
      <c r="UN5" s="7"/>
      <c r="UO5" s="7"/>
      <c r="UP5" s="7"/>
      <c r="UQ5" s="7"/>
      <c r="UR5" s="7"/>
      <c r="US5" s="7"/>
      <c r="UT5" s="7"/>
      <c r="UU5" s="7"/>
      <c r="UV5" s="7"/>
      <c r="UW5" s="7"/>
      <c r="UX5" s="7"/>
      <c r="UY5" s="7"/>
      <c r="UZ5" s="7"/>
      <c r="VA5" s="7"/>
      <c r="VB5" s="7"/>
      <c r="VC5" s="7"/>
      <c r="VD5" s="7"/>
      <c r="VE5" s="7"/>
      <c r="VF5" s="7"/>
      <c r="VG5" s="7"/>
      <c r="VH5" s="7"/>
      <c r="VI5" s="7"/>
      <c r="VJ5" s="7"/>
      <c r="VK5" s="7"/>
      <c r="VL5" s="7"/>
      <c r="VM5" s="7"/>
      <c r="VN5" s="7"/>
      <c r="VO5" s="7"/>
      <c r="VP5" s="7"/>
      <c r="VQ5" s="7"/>
      <c r="VR5" s="7"/>
      <c r="VS5" s="7"/>
      <c r="VT5" s="7"/>
      <c r="VU5" s="7"/>
      <c r="VV5" s="7"/>
      <c r="VW5" s="7"/>
      <c r="VX5" s="7"/>
      <c r="VY5" s="7"/>
      <c r="VZ5" s="7"/>
      <c r="WA5" s="7"/>
      <c r="WB5" s="7"/>
      <c r="WC5" s="7"/>
      <c r="WD5" s="7"/>
      <c r="WE5" s="7"/>
      <c r="WF5" s="7"/>
      <c r="WG5" s="7"/>
      <c r="WH5" s="7"/>
      <c r="WI5" s="7"/>
      <c r="WJ5" s="7"/>
      <c r="WK5" s="7"/>
      <c r="WL5" s="7"/>
      <c r="WM5" s="7"/>
      <c r="WN5" s="7"/>
      <c r="WO5" s="7"/>
      <c r="WP5" s="7"/>
      <c r="WQ5" s="7"/>
      <c r="WR5" s="7"/>
      <c r="WS5" s="7"/>
      <c r="WT5" s="7"/>
      <c r="WU5" s="7"/>
      <c r="WV5" s="7"/>
      <c r="WW5" s="7"/>
      <c r="WX5" s="7"/>
      <c r="WY5" s="7"/>
      <c r="WZ5" s="7"/>
      <c r="XA5" s="7"/>
      <c r="XB5" s="7"/>
      <c r="XC5" s="7"/>
      <c r="XD5" s="7"/>
      <c r="XE5" s="7"/>
      <c r="XF5" s="7"/>
      <c r="XG5" s="7"/>
      <c r="XH5" s="7"/>
      <c r="XI5" s="7"/>
      <c r="XJ5" s="7"/>
      <c r="XK5" s="7"/>
      <c r="XL5" s="7"/>
      <c r="XM5" s="7"/>
      <c r="XN5" s="7"/>
      <c r="XO5" s="7"/>
      <c r="XP5" s="7"/>
      <c r="XQ5" s="7"/>
      <c r="XR5" s="7"/>
      <c r="XS5" s="7"/>
      <c r="XT5" s="7"/>
      <c r="XU5" s="7"/>
      <c r="XV5" s="7"/>
      <c r="XW5" s="7"/>
      <c r="XX5" s="7"/>
      <c r="XY5" s="7"/>
      <c r="XZ5" s="7"/>
      <c r="YA5" s="7"/>
      <c r="YB5" s="7"/>
      <c r="YC5" s="7"/>
      <c r="YD5" s="7"/>
      <c r="YE5" s="7"/>
      <c r="YF5" s="7"/>
      <c r="YG5" s="7"/>
      <c r="YH5" s="7"/>
      <c r="YI5" s="7"/>
      <c r="YJ5" s="7"/>
      <c r="YK5" s="7"/>
      <c r="YL5" s="7"/>
      <c r="YM5" s="7"/>
      <c r="YN5" s="7"/>
      <c r="YO5" s="7"/>
      <c r="YP5" s="7"/>
      <c r="YQ5" s="7"/>
      <c r="YR5" s="7"/>
      <c r="YS5" s="7"/>
      <c r="YT5" s="7"/>
      <c r="YU5" s="7"/>
      <c r="YV5" s="7"/>
      <c r="YW5" s="7"/>
      <c r="YX5" s="7"/>
      <c r="YY5" s="7"/>
      <c r="YZ5" s="7"/>
      <c r="ZA5" s="7"/>
      <c r="ZB5" s="7"/>
      <c r="ZC5" s="7"/>
      <c r="ZD5" s="7"/>
      <c r="ZE5" s="7"/>
      <c r="ZF5" s="7"/>
      <c r="ZG5" s="7"/>
      <c r="ZH5" s="7"/>
      <c r="ZI5" s="7"/>
      <c r="ZJ5" s="7"/>
      <c r="ZK5" s="7"/>
      <c r="ZL5" s="7"/>
      <c r="ZM5" s="7"/>
      <c r="ZN5" s="7"/>
      <c r="ZO5" s="7"/>
      <c r="ZP5" s="7"/>
      <c r="ZQ5" s="7"/>
      <c r="ZR5" s="7"/>
      <c r="ZS5" s="7"/>
      <c r="ZT5" s="7"/>
      <c r="ZU5" s="7"/>
      <c r="ZV5" s="7"/>
      <c r="ZW5" s="7"/>
      <c r="ZX5" s="7"/>
      <c r="ZY5" s="7"/>
      <c r="ZZ5" s="7"/>
      <c r="AAA5" s="7"/>
      <c r="AAB5" s="7"/>
      <c r="AAC5" s="7"/>
      <c r="AAD5" s="7"/>
      <c r="AAE5" s="7"/>
      <c r="AAF5" s="7"/>
      <c r="AAG5" s="7"/>
      <c r="AAH5" s="7"/>
      <c r="AAI5" s="7"/>
      <c r="AAJ5" s="7"/>
      <c r="AAK5" s="7"/>
      <c r="AAL5" s="7"/>
      <c r="AAM5" s="7"/>
      <c r="AAN5" s="7"/>
      <c r="AAO5" s="7"/>
      <c r="AAP5" s="7"/>
      <c r="AAQ5" s="7"/>
      <c r="AAR5" s="7"/>
      <c r="AAS5" s="7"/>
      <c r="AAT5" s="7"/>
      <c r="AAU5" s="7"/>
      <c r="AAV5" s="7"/>
      <c r="AAW5" s="7"/>
      <c r="AAX5" s="7"/>
      <c r="AAY5" s="7"/>
      <c r="AAZ5" s="7"/>
      <c r="ABA5" s="7"/>
      <c r="ABB5" s="7"/>
      <c r="ABC5" s="7"/>
      <c r="ABD5" s="7"/>
      <c r="ABE5" s="7"/>
      <c r="ABF5" s="7"/>
      <c r="ABG5" s="7"/>
      <c r="ABH5" s="7"/>
      <c r="ABI5" s="7"/>
      <c r="ABJ5" s="7"/>
      <c r="ABK5" s="7"/>
      <c r="ABL5" s="7"/>
      <c r="ABM5" s="7"/>
      <c r="ABN5" s="7"/>
      <c r="ABO5" s="7"/>
      <c r="ABP5" s="7"/>
      <c r="ABQ5" s="7"/>
      <c r="ABR5" s="7"/>
      <c r="ABS5" s="7"/>
      <c r="ABT5" s="7"/>
      <c r="ABU5" s="7"/>
      <c r="ABV5" s="7"/>
      <c r="ABW5" s="7"/>
      <c r="ABX5" s="7"/>
      <c r="ABY5" s="7"/>
      <c r="ABZ5" s="7"/>
      <c r="ACA5" s="7"/>
      <c r="ACB5" s="7"/>
      <c r="ACC5" s="7"/>
      <c r="ACD5" s="7"/>
      <c r="ACE5" s="7"/>
      <c r="ACF5" s="7"/>
      <c r="ACG5" s="7"/>
      <c r="ACH5" s="7"/>
      <c r="ACI5" s="7"/>
      <c r="ACJ5" s="7"/>
      <c r="ACK5" s="7"/>
      <c r="ACL5" s="7"/>
      <c r="ACM5" s="7"/>
      <c r="ACN5" s="7"/>
      <c r="ACO5" s="7"/>
      <c r="ACP5" s="7"/>
      <c r="ACQ5" s="7"/>
      <c r="ACR5" s="7"/>
      <c r="ACS5" s="7"/>
      <c r="ACT5" s="7"/>
      <c r="ACU5" s="7"/>
      <c r="ACV5" s="7"/>
      <c r="ACW5" s="7"/>
      <c r="ACX5" s="7"/>
      <c r="ACY5" s="7"/>
      <c r="ACZ5" s="7"/>
      <c r="ADA5" s="7"/>
      <c r="ADB5" s="7"/>
      <c r="ADC5" s="7"/>
      <c r="ADD5" s="7"/>
      <c r="ADE5" s="7"/>
      <c r="ADF5" s="7"/>
      <c r="ADG5" s="7"/>
      <c r="ADH5" s="7"/>
      <c r="ADI5" s="7"/>
      <c r="ADJ5" s="7"/>
      <c r="ADK5" s="7"/>
      <c r="ADL5" s="7"/>
      <c r="ADM5" s="7"/>
      <c r="ADN5" s="7"/>
      <c r="ADO5" s="7"/>
      <c r="ADP5" s="7"/>
      <c r="ADQ5" s="7"/>
      <c r="ADR5" s="7"/>
      <c r="ADS5" s="7"/>
      <c r="ADT5" s="7"/>
      <c r="ADU5" s="7"/>
      <c r="ADV5" s="7"/>
      <c r="ADW5" s="7"/>
      <c r="ADX5" s="7"/>
      <c r="ADY5" s="7"/>
      <c r="ADZ5" s="7"/>
      <c r="AEA5" s="7"/>
      <c r="AEB5" s="7"/>
      <c r="AEC5" s="7"/>
      <c r="AED5" s="7"/>
      <c r="AEE5" s="7"/>
      <c r="AEF5" s="7"/>
      <c r="AEG5" s="7"/>
      <c r="AEH5" s="7"/>
      <c r="AEI5" s="7"/>
      <c r="AEJ5" s="7"/>
      <c r="AEK5" s="7"/>
      <c r="AEL5" s="7"/>
      <c r="AEM5" s="7"/>
      <c r="AEN5" s="7"/>
      <c r="AEO5" s="7"/>
      <c r="AEP5" s="7"/>
      <c r="AEQ5" s="7"/>
      <c r="AER5" s="7"/>
      <c r="AES5" s="7"/>
      <c r="AET5" s="7"/>
      <c r="AEU5" s="7"/>
      <c r="AEV5" s="7"/>
      <c r="AEW5" s="7"/>
      <c r="AEX5" s="7"/>
      <c r="AEY5" s="7"/>
      <c r="AEZ5" s="7"/>
      <c r="AFA5" s="7"/>
      <c r="AFB5" s="7"/>
      <c r="AFC5" s="7"/>
      <c r="AFD5" s="7"/>
      <c r="AFE5" s="7"/>
      <c r="AFF5" s="7"/>
      <c r="AFG5" s="7"/>
      <c r="AFH5" s="7"/>
      <c r="AFI5" s="7"/>
      <c r="AFJ5" s="7"/>
      <c r="AFK5" s="7"/>
      <c r="AFL5" s="7"/>
      <c r="AFM5" s="7"/>
      <c r="AFN5" s="7"/>
      <c r="AFO5" s="7"/>
      <c r="AFP5" s="7"/>
      <c r="AFQ5" s="7"/>
      <c r="AFR5" s="7"/>
      <c r="AFS5" s="7"/>
      <c r="AFT5" s="7"/>
      <c r="AFU5" s="7"/>
      <c r="AFV5" s="7"/>
      <c r="AFW5" s="7"/>
      <c r="AFX5" s="7"/>
      <c r="AFY5" s="7"/>
      <c r="AFZ5" s="7"/>
      <c r="AGA5" s="7"/>
      <c r="AGB5" s="7"/>
      <c r="AGC5" s="7"/>
      <c r="AGD5" s="7"/>
      <c r="AGE5" s="7"/>
      <c r="AGF5" s="7"/>
      <c r="AGG5" s="7"/>
      <c r="AGH5" s="7"/>
      <c r="AGI5" s="7"/>
      <c r="AGJ5" s="7"/>
      <c r="AGK5" s="7"/>
      <c r="AGL5" s="7"/>
      <c r="AGM5" s="7"/>
      <c r="AGN5" s="7"/>
      <c r="AGO5" s="7"/>
      <c r="AGP5" s="7"/>
      <c r="AGQ5" s="7"/>
      <c r="AGR5" s="7"/>
      <c r="AGS5" s="7"/>
      <c r="AGT5" s="7"/>
      <c r="AGU5" s="7"/>
      <c r="AGV5" s="7"/>
      <c r="AGW5" s="7"/>
      <c r="AGX5" s="7"/>
      <c r="AGY5" s="7"/>
      <c r="AGZ5" s="7"/>
      <c r="AHA5" s="7"/>
      <c r="AHB5" s="7"/>
      <c r="AHC5" s="7"/>
      <c r="AHD5" s="7"/>
      <c r="AHE5" s="7"/>
      <c r="AHF5" s="7"/>
      <c r="AHG5" s="7"/>
      <c r="AHH5" s="7"/>
      <c r="AHI5" s="7"/>
      <c r="AHJ5" s="7"/>
      <c r="AHK5" s="7"/>
      <c r="AHL5" s="7"/>
      <c r="AHM5" s="7"/>
      <c r="AHN5" s="7"/>
      <c r="AHO5" s="7"/>
      <c r="AHP5" s="7"/>
      <c r="AHQ5" s="7"/>
      <c r="AHR5" s="7"/>
      <c r="AHS5" s="7"/>
      <c r="AHT5" s="7"/>
      <c r="AHU5" s="7"/>
      <c r="AHV5" s="7"/>
      <c r="AHW5" s="7"/>
      <c r="AHX5" s="7"/>
      <c r="AHY5" s="7"/>
      <c r="AHZ5" s="7"/>
      <c r="AIA5" s="7"/>
      <c r="AIB5" s="7"/>
      <c r="AIC5" s="7"/>
      <c r="AID5" s="7"/>
      <c r="AIE5" s="7"/>
      <c r="AIF5" s="7"/>
      <c r="AIG5" s="7"/>
      <c r="AIH5" s="7"/>
      <c r="AII5" s="7"/>
      <c r="AIJ5" s="7"/>
      <c r="AIK5" s="7"/>
      <c r="AIL5" s="7"/>
      <c r="AIM5" s="7"/>
      <c r="AIN5" s="7"/>
      <c r="AIO5" s="7"/>
      <c r="AIP5" s="7"/>
      <c r="AIQ5" s="7"/>
      <c r="AIR5" s="7"/>
      <c r="AIS5" s="7"/>
      <c r="AIT5" s="7"/>
      <c r="AIU5" s="7"/>
      <c r="AIV5" s="7"/>
      <c r="AIW5" s="7"/>
      <c r="AIX5" s="7"/>
      <c r="AIY5" s="7"/>
      <c r="AIZ5" s="7"/>
      <c r="AJA5" s="7"/>
      <c r="AJB5" s="7"/>
      <c r="AJC5" s="7"/>
      <c r="AJD5" s="7"/>
      <c r="AJE5" s="7"/>
      <c r="AJF5" s="7"/>
      <c r="AJG5" s="7"/>
      <c r="AJH5" s="7"/>
      <c r="AJI5" s="7"/>
      <c r="AJJ5" s="7"/>
      <c r="AJK5" s="7"/>
      <c r="AJL5" s="7"/>
      <c r="AJM5" s="7"/>
      <c r="AJN5" s="7"/>
      <c r="AJO5" s="7"/>
      <c r="AJP5" s="7"/>
      <c r="AJQ5" s="7"/>
      <c r="AJR5" s="7"/>
      <c r="AJS5" s="7"/>
      <c r="AJT5" s="7"/>
      <c r="AJU5" s="7"/>
      <c r="AJV5" s="7"/>
      <c r="AJW5" s="7"/>
      <c r="AJX5" s="7"/>
      <c r="AJY5" s="7"/>
      <c r="AJZ5" s="7"/>
      <c r="AKA5" s="7"/>
      <c r="AKB5" s="7"/>
      <c r="AKC5" s="7"/>
      <c r="AKD5" s="7"/>
      <c r="AKE5" s="7"/>
      <c r="AKF5" s="7"/>
      <c r="AKG5" s="7"/>
      <c r="AKH5" s="7"/>
      <c r="AKI5" s="7"/>
      <c r="AKJ5" s="7"/>
      <c r="AKK5" s="7"/>
      <c r="AKL5" s="7"/>
      <c r="AKM5" s="7"/>
      <c r="AKN5" s="7"/>
      <c r="AKO5" s="7"/>
      <c r="AKP5" s="7"/>
      <c r="AKQ5" s="7"/>
      <c r="AKR5" s="7"/>
      <c r="AKS5" s="7"/>
      <c r="AKT5" s="7"/>
      <c r="AKU5" s="7"/>
      <c r="AKV5" s="7"/>
      <c r="AKW5" s="7"/>
      <c r="AKX5" s="7"/>
      <c r="AKY5" s="7"/>
      <c r="AKZ5" s="7"/>
      <c r="ALA5" s="7"/>
      <c r="ALB5" s="7"/>
      <c r="ALC5" s="7"/>
      <c r="ALD5" s="7"/>
      <c r="ALE5" s="7"/>
      <c r="ALF5" s="7"/>
      <c r="ALG5" s="7"/>
      <c r="ALH5" s="7"/>
      <c r="ALI5" s="7"/>
      <c r="ALJ5" s="7"/>
      <c r="ALK5" s="7"/>
      <c r="ALL5" s="7"/>
      <c r="ALM5" s="7"/>
      <c r="ALN5" s="7"/>
      <c r="ALO5" s="7"/>
      <c r="ALP5" s="7"/>
      <c r="ALQ5" s="7"/>
      <c r="ALR5" s="7"/>
      <c r="ALS5" s="7"/>
      <c r="ALT5" s="7"/>
      <c r="ALU5" s="7"/>
      <c r="ALV5" s="7"/>
      <c r="ALW5" s="7"/>
      <c r="ALX5" s="7"/>
      <c r="ALY5" s="7"/>
      <c r="ALZ5" s="7"/>
      <c r="AMA5" s="7"/>
      <c r="AMB5" s="7"/>
      <c r="AMC5" s="7"/>
      <c r="AMD5" s="7"/>
      <c r="AME5" s="7"/>
      <c r="AMF5" s="7"/>
      <c r="AMG5" s="7"/>
      <c r="AMH5" s="7"/>
      <c r="AMI5" s="7"/>
      <c r="AMJ5" s="7"/>
    </row>
    <row r="6" spans="1:1024" ht="87.6" customHeight="1" x14ac:dyDescent="0.3">
      <c r="A6" s="51" t="s">
        <v>8</v>
      </c>
      <c r="B6" s="51"/>
      <c r="C6" s="51"/>
      <c r="D6" s="51"/>
      <c r="E6" s="51"/>
      <c r="F6" s="51"/>
      <c r="G6" s="51"/>
      <c r="H6" s="15"/>
      <c r="I6" s="15"/>
    </row>
    <row r="7" spans="1:1024" x14ac:dyDescent="0.3">
      <c r="A7" s="15"/>
      <c r="B7" s="15"/>
      <c r="C7" s="15"/>
      <c r="D7" s="15"/>
      <c r="E7" s="15"/>
      <c r="F7" s="15"/>
      <c r="G7" s="15"/>
      <c r="H7" s="15"/>
      <c r="I7" s="15"/>
    </row>
    <row r="8" spans="1:1024" s="10" customFormat="1" ht="18.600000000000001" customHeight="1" x14ac:dyDescent="0.25">
      <c r="A8" s="22"/>
      <c r="B8" s="23" t="s">
        <v>9</v>
      </c>
      <c r="C8" s="23"/>
      <c r="D8" s="23"/>
      <c r="E8" s="23"/>
      <c r="F8" s="22"/>
      <c r="G8" s="22"/>
      <c r="H8" s="22"/>
      <c r="I8" s="22"/>
    </row>
    <row r="9" spans="1:1024" s="10" customFormat="1" ht="20.399999999999999" customHeight="1" x14ac:dyDescent="0.25">
      <c r="A9" s="22"/>
      <c r="B9" s="23" t="s">
        <v>10</v>
      </c>
      <c r="C9" s="23"/>
      <c r="D9" s="23"/>
      <c r="E9" s="23"/>
      <c r="F9" s="22"/>
      <c r="G9" s="22"/>
      <c r="H9" s="22"/>
      <c r="I9" s="22"/>
    </row>
    <row r="10" spans="1:1024" s="10" customFormat="1" ht="20.399999999999999" customHeight="1" x14ac:dyDescent="0.25">
      <c r="A10" s="22"/>
      <c r="B10" s="23" t="s">
        <v>40</v>
      </c>
      <c r="C10" s="23"/>
      <c r="D10" s="23"/>
      <c r="E10" s="23"/>
      <c r="F10" s="22"/>
      <c r="G10" s="22"/>
      <c r="H10" s="22"/>
      <c r="I10" s="22"/>
    </row>
    <row r="11" spans="1:1024" s="10" customFormat="1" ht="18" customHeight="1" x14ac:dyDescent="0.25">
      <c r="A11" s="22"/>
      <c r="B11" s="23" t="s">
        <v>41</v>
      </c>
      <c r="C11" s="23"/>
      <c r="D11" s="23"/>
      <c r="E11" s="23"/>
      <c r="F11" s="22"/>
      <c r="G11" s="22"/>
      <c r="H11" s="22"/>
      <c r="I11" s="22"/>
    </row>
    <row r="13" spans="1:1024" ht="15.6" x14ac:dyDescent="0.3">
      <c r="B13" s="3" t="s">
        <v>54</v>
      </c>
      <c r="C13" s="4"/>
    </row>
    <row r="15" spans="1:1024" x14ac:dyDescent="0.3">
      <c r="B15" s="5" t="s">
        <v>11</v>
      </c>
    </row>
    <row r="16" spans="1:1024" x14ac:dyDescent="0.3">
      <c r="B16" s="5" t="s">
        <v>12</v>
      </c>
    </row>
  </sheetData>
  <sheetProtection algorithmName="SHA-512" hashValue="7MyDhE/24vk//Hn8p/+uX0CvwF6G/ITWzKFSMcP4eQWWnLR2S6C744ZBMI+AoD52lliCf2FPKRoez7LKoJBqMw==" saltValue="d2exmHYbbCNggwKgzcrXUw==" spinCount="100000" sheet="1" objects="1" scenarios="1" formatCells="0" formatColumns="0" formatRows="0"/>
  <mergeCells count="2">
    <mergeCell ref="A1:G1"/>
    <mergeCell ref="A6:G6"/>
  </mergeCells>
  <pageMargins left="0.7" right="0.7" top="0.78749999999999998" bottom="0.78749999999999998" header="0.511811023622047" footer="0.511811023622047"/>
  <pageSetup paperSize="9" scale="6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I930"/>
  <sheetViews>
    <sheetView zoomScale="70" zoomScaleNormal="70" workbookViewId="0">
      <selection activeCell="E1" sqref="E1:E2"/>
    </sheetView>
  </sheetViews>
  <sheetFormatPr defaultColWidth="14.5546875" defaultRowHeight="13.2" x14ac:dyDescent="0.25"/>
  <cols>
    <col min="1" max="1" width="31.88671875" style="1" customWidth="1"/>
    <col min="2" max="2" width="23.109375" style="1" customWidth="1"/>
    <col min="3" max="3" width="25" style="1" customWidth="1"/>
    <col min="4" max="4" width="2.6640625" style="1" customWidth="1"/>
    <col min="5" max="5" width="33.88671875" style="1" customWidth="1"/>
    <col min="6" max="25" width="8.6640625" style="1" customWidth="1"/>
    <col min="26" max="1023" width="14.5546875" style="1"/>
    <col min="1024" max="16384" width="14.5546875" style="25"/>
  </cols>
  <sheetData>
    <row r="1" spans="1:5" ht="31.5" customHeight="1" x14ac:dyDescent="0.25">
      <c r="A1" s="52"/>
      <c r="B1" s="52"/>
      <c r="C1" s="52"/>
      <c r="D1" s="24"/>
      <c r="E1" s="53" t="s">
        <v>67</v>
      </c>
    </row>
    <row r="2" spans="1:5" ht="28.95" customHeight="1" x14ac:dyDescent="0.25">
      <c r="A2" s="32" t="s">
        <v>13</v>
      </c>
      <c r="B2" s="33" t="s">
        <v>14</v>
      </c>
      <c r="C2" s="33" t="s">
        <v>15</v>
      </c>
      <c r="D2" s="26"/>
      <c r="E2" s="54"/>
    </row>
    <row r="3" spans="1:5" x14ac:dyDescent="0.25">
      <c r="A3" s="34" t="s">
        <v>45</v>
      </c>
      <c r="B3" s="35"/>
      <c r="C3" s="36"/>
      <c r="D3" s="26"/>
      <c r="E3" s="27" t="s">
        <v>46</v>
      </c>
    </row>
    <row r="4" spans="1:5" ht="67.8" customHeight="1" x14ac:dyDescent="0.25">
      <c r="A4" s="37" t="s">
        <v>16</v>
      </c>
      <c r="B4" s="31" t="s">
        <v>55</v>
      </c>
      <c r="C4" s="38"/>
      <c r="D4" s="28"/>
      <c r="E4" s="30"/>
    </row>
    <row r="5" spans="1:5" ht="14.4" x14ac:dyDescent="0.25">
      <c r="A5" s="37" t="s">
        <v>17</v>
      </c>
      <c r="B5" s="31" t="s">
        <v>47</v>
      </c>
      <c r="C5" s="38"/>
      <c r="D5" s="28"/>
      <c r="E5" s="29"/>
    </row>
    <row r="6" spans="1:5" ht="30.6" customHeight="1" x14ac:dyDescent="0.25">
      <c r="A6" s="37" t="s">
        <v>18</v>
      </c>
      <c r="B6" s="39" t="s">
        <v>56</v>
      </c>
      <c r="C6" s="40"/>
      <c r="D6" s="26"/>
      <c r="E6" s="29"/>
    </row>
    <row r="7" spans="1:5" x14ac:dyDescent="0.25">
      <c r="A7" s="37" t="s">
        <v>19</v>
      </c>
      <c r="B7" s="39"/>
      <c r="C7" s="39" t="s">
        <v>20</v>
      </c>
      <c r="D7" s="26"/>
      <c r="E7" s="29"/>
    </row>
    <row r="8" spans="1:5" x14ac:dyDescent="0.25">
      <c r="A8" s="37" t="s">
        <v>21</v>
      </c>
      <c r="B8" s="40"/>
      <c r="C8" s="39" t="s">
        <v>48</v>
      </c>
      <c r="D8" s="26"/>
      <c r="E8" s="29"/>
    </row>
    <row r="9" spans="1:5" x14ac:dyDescent="0.25">
      <c r="A9" s="37" t="s">
        <v>22</v>
      </c>
      <c r="B9" s="11"/>
      <c r="C9" s="41" t="s">
        <v>49</v>
      </c>
      <c r="D9" s="26"/>
      <c r="E9" s="29"/>
    </row>
    <row r="10" spans="1:5" ht="39.6" x14ac:dyDescent="0.25">
      <c r="A10" s="37" t="s">
        <v>23</v>
      </c>
      <c r="B10" s="41" t="s">
        <v>59</v>
      </c>
      <c r="C10" s="12"/>
      <c r="D10" s="26"/>
      <c r="E10" s="29"/>
    </row>
    <row r="11" spans="1:5" ht="39.6" x14ac:dyDescent="0.25">
      <c r="A11" s="37" t="s">
        <v>24</v>
      </c>
      <c r="B11" s="41" t="s">
        <v>60</v>
      </c>
      <c r="C11" s="12"/>
      <c r="D11" s="26"/>
      <c r="E11" s="44"/>
    </row>
    <row r="12" spans="1:5" x14ac:dyDescent="0.25">
      <c r="A12" s="42" t="s">
        <v>25</v>
      </c>
      <c r="B12" s="35"/>
      <c r="C12" s="36"/>
      <c r="D12" s="26"/>
      <c r="E12" s="46" t="s">
        <v>25</v>
      </c>
    </row>
    <row r="13" spans="1:5" x14ac:dyDescent="0.25">
      <c r="A13" s="43" t="s">
        <v>26</v>
      </c>
      <c r="B13" s="31" t="s">
        <v>57</v>
      </c>
      <c r="C13" s="12"/>
      <c r="D13" s="26"/>
      <c r="E13" s="45"/>
    </row>
    <row r="14" spans="1:5" x14ac:dyDescent="0.25">
      <c r="A14" s="43" t="s">
        <v>27</v>
      </c>
      <c r="B14" s="31" t="s">
        <v>58</v>
      </c>
      <c r="C14" s="12"/>
      <c r="D14" s="26"/>
      <c r="E14" s="29"/>
    </row>
    <row r="15" spans="1:5" x14ac:dyDescent="0.25">
      <c r="A15" s="43" t="s">
        <v>28</v>
      </c>
      <c r="B15" s="31" t="s">
        <v>52</v>
      </c>
      <c r="C15" s="12"/>
      <c r="D15" s="26"/>
      <c r="E15" s="29"/>
    </row>
    <row r="16" spans="1:5" x14ac:dyDescent="0.25">
      <c r="A16" s="43" t="s">
        <v>29</v>
      </c>
      <c r="B16" s="38"/>
      <c r="C16" s="31" t="s">
        <v>50</v>
      </c>
      <c r="D16" s="26"/>
      <c r="E16" s="29"/>
    </row>
    <row r="17" spans="1:5" x14ac:dyDescent="0.25">
      <c r="A17" s="43" t="s">
        <v>30</v>
      </c>
      <c r="B17" s="11" t="s">
        <v>61</v>
      </c>
      <c r="C17" s="12"/>
      <c r="D17" s="26"/>
      <c r="E17" s="44"/>
    </row>
    <row r="18" spans="1:5" x14ac:dyDescent="0.25">
      <c r="A18" s="35" t="s">
        <v>31</v>
      </c>
      <c r="B18" s="35"/>
      <c r="C18" s="36"/>
      <c r="D18" s="26"/>
      <c r="E18" s="47" t="s">
        <v>31</v>
      </c>
    </row>
    <row r="19" spans="1:5" x14ac:dyDescent="0.25">
      <c r="A19" s="37" t="s">
        <v>32</v>
      </c>
      <c r="B19" s="11"/>
      <c r="C19" s="41" t="s">
        <v>65</v>
      </c>
      <c r="D19" s="26"/>
      <c r="E19" s="48"/>
    </row>
    <row r="20" spans="1:5" x14ac:dyDescent="0.25">
      <c r="A20" s="37" t="s">
        <v>33</v>
      </c>
      <c r="B20" s="11"/>
      <c r="C20" s="31" t="s">
        <v>51</v>
      </c>
      <c r="D20" s="26"/>
      <c r="E20" s="48"/>
    </row>
    <row r="21" spans="1:5" x14ac:dyDescent="0.25">
      <c r="A21" s="37" t="s">
        <v>34</v>
      </c>
      <c r="B21" s="11"/>
      <c r="C21" s="41" t="s">
        <v>43</v>
      </c>
      <c r="D21" s="26"/>
      <c r="E21" s="48"/>
    </row>
    <row r="22" spans="1:5" x14ac:dyDescent="0.25">
      <c r="A22" s="43" t="s">
        <v>35</v>
      </c>
      <c r="B22" s="38"/>
      <c r="C22" s="41" t="s">
        <v>64</v>
      </c>
      <c r="D22" s="26"/>
      <c r="E22" s="48"/>
    </row>
    <row r="23" spans="1:5" x14ac:dyDescent="0.25">
      <c r="A23" s="35" t="s">
        <v>28</v>
      </c>
      <c r="B23" s="35"/>
      <c r="C23" s="36"/>
      <c r="D23" s="26"/>
      <c r="E23" s="47" t="s">
        <v>28</v>
      </c>
    </row>
    <row r="24" spans="1:5" x14ac:dyDescent="0.25">
      <c r="A24" s="37" t="s">
        <v>32</v>
      </c>
      <c r="B24" s="11"/>
      <c r="C24" s="41" t="s">
        <v>63</v>
      </c>
      <c r="D24" s="26"/>
      <c r="E24" s="48"/>
    </row>
    <row r="25" spans="1:5" ht="39.6" x14ac:dyDescent="0.25">
      <c r="A25" s="37" t="s">
        <v>36</v>
      </c>
      <c r="B25" s="11"/>
      <c r="C25" s="41" t="s">
        <v>62</v>
      </c>
      <c r="D25" s="26"/>
      <c r="E25" s="48"/>
    </row>
    <row r="26" spans="1:5" ht="12.75" customHeight="1" x14ac:dyDescent="0.25">
      <c r="A26" s="43" t="s">
        <v>37</v>
      </c>
      <c r="B26" s="41" t="s">
        <v>38</v>
      </c>
      <c r="C26" s="11"/>
      <c r="D26" s="26"/>
      <c r="E26" s="48"/>
    </row>
    <row r="27" spans="1:5" ht="14.4" customHeight="1" x14ac:dyDescent="0.25">
      <c r="A27" s="43" t="s">
        <v>39</v>
      </c>
      <c r="B27" s="11" t="s">
        <v>66</v>
      </c>
      <c r="C27" s="38"/>
      <c r="D27" s="26"/>
      <c r="E27" s="48"/>
    </row>
    <row r="28" spans="1:5" ht="12.75" customHeight="1" x14ac:dyDescent="0.25">
      <c r="A28" s="34" t="s">
        <v>44</v>
      </c>
      <c r="B28" s="35"/>
      <c r="C28" s="36"/>
      <c r="D28" s="26"/>
      <c r="E28" s="49" t="s">
        <v>44</v>
      </c>
    </row>
    <row r="29" spans="1:5" ht="12.75" customHeight="1" x14ac:dyDescent="0.25">
      <c r="A29" s="12"/>
      <c r="B29" s="12"/>
      <c r="C29" s="12"/>
      <c r="E29" s="45"/>
    </row>
    <row r="30" spans="1:5" ht="12.75" customHeight="1" x14ac:dyDescent="0.25">
      <c r="A30" s="12"/>
      <c r="B30" s="12"/>
      <c r="C30" s="12"/>
      <c r="E30" s="29"/>
    </row>
    <row r="31" spans="1:5" ht="12.75" customHeight="1" x14ac:dyDescent="0.25">
      <c r="A31" s="12"/>
      <c r="B31" s="12"/>
      <c r="C31" s="12"/>
      <c r="E31" s="29"/>
    </row>
    <row r="32" spans="1:5" ht="12.75" customHeight="1" x14ac:dyDescent="0.25">
      <c r="A32" s="12"/>
      <c r="B32" s="12"/>
      <c r="C32" s="12"/>
      <c r="E32" s="29"/>
    </row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</sheetData>
  <sheetProtection algorithmName="SHA-512" hashValue="a6TQ9i5a68vP/ZUVLysKTabgqeBFLJvJFBOeWonR2MTL0GoizLB/rLEgB/vyKNlRD+aGrAley9shFBDb/K1AWA==" saltValue="zZeM0ujnK0iUJhmS+yMM3w==" spinCount="100000" sheet="1" objects="1" scenarios="1" formatCells="0" formatColumns="0" formatRows="0"/>
  <mergeCells count="2">
    <mergeCell ref="A1:C1"/>
    <mergeCell ref="E1:E2"/>
  </mergeCells>
  <pageMargins left="0.78749999999999998" right="0.78749999999999998" top="1.0249999999999999" bottom="1.0249999999999999" header="0" footer="0"/>
  <pageSetup paperSize="9" scale="62" orientation="portrait" horizontalDpi="300" verticalDpi="300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Tabulka nabídkové ceny</vt:lpstr>
      <vt:lpstr>1 Tiskárna</vt:lpstr>
      <vt:lpstr>'Tabulka nabídkové ceny'!Oblast_tisku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Maškarová</dc:creator>
  <cp:lastModifiedBy>Anna Maškarová</cp:lastModifiedBy>
  <cp:revision>11</cp:revision>
  <dcterms:created xsi:type="dcterms:W3CDTF">2021-07-21T08:59:29Z</dcterms:created>
  <dcterms:modified xsi:type="dcterms:W3CDTF">2025-03-31T07:25:33Z</dcterms:modified>
  <dc:language>en-US</dc:language>
</cp:coreProperties>
</file>