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G:\Data\RIASPR\SDÍLENÁ\0_DNS dílčí zakázky 2025\016_25_3x Mini PC\3_ZD final\"/>
    </mc:Choice>
  </mc:AlternateContent>
  <xr:revisionPtr revIDLastSave="0" documentId="13_ncr:1_{FD57559C-B1E7-44FC-8633-F3A850C8F108}" xr6:coauthVersionLast="47" xr6:coauthVersionMax="47" xr10:uidLastSave="{00000000-0000-0000-0000-000000000000}"/>
  <bookViews>
    <workbookView xWindow="-108" yWindow="-108" windowWidth="23256" windowHeight="13896" tabRatio="500" xr2:uid="{00000000-000D-0000-FFFF-FFFF00000000}"/>
  </bookViews>
  <sheets>
    <sheet name="Tabulka nabídkové ceny" sheetId="4" r:id="rId1"/>
    <sheet name="1. Mini PC" sheetId="3" r:id="rId2"/>
  </sheets>
  <definedNames>
    <definedName name="_xlnm.Print_Area" localSheetId="1">'1. Mini PC'!$A$1:$E$26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E4" i="4" l="1"/>
  <c r="F4" i="4" l="1"/>
  <c r="G4" i="4" s="1"/>
</calcChain>
</file>

<file path=xl/sharedStrings.xml><?xml version="1.0" encoding="utf-8"?>
<sst xmlns="http://schemas.openxmlformats.org/spreadsheetml/2006/main" count="62" uniqueCount="59">
  <si>
    <t>Název položky
NABÍZENÝ MODEL</t>
  </si>
  <si>
    <t>V případě, že technické podmínky obsahují odkazy na obchodní firmy, názvy nebo jména a příjmení, specifická označení zboží a služeb, které platí pro určitou osobu, popřípadě její organizační složku za příznačné, patenty na vynálezy, užitné vzory, průmyslové vzory, ochranné známky nebo označení původu, umožňuje zadavatel , výslovně použití i jiných, kvalitativně a technicky obdobných řešení, které naplní zadavatelem požadovanou či odborníkovi zřejmou funkcionalitu, a to v souladu s § 89  odst. 6 Zákona č. 134/2016, o zadávání veřejných zakázek, v platném znění.</t>
  </si>
  <si>
    <t>Účastník vyplní odemčené žlutě podbarvené buňky pro:</t>
  </si>
  <si>
    <t>A) stanovení nabídkové ceny</t>
  </si>
  <si>
    <t>………………………………………………………..</t>
  </si>
  <si>
    <t>za dodavatele</t>
  </si>
  <si>
    <t>Technická specifikace</t>
  </si>
  <si>
    <t>Základní parametry</t>
  </si>
  <si>
    <t>Typ CPU</t>
  </si>
  <si>
    <t>Počet jader CPU</t>
  </si>
  <si>
    <t>Počet vláken CPU</t>
  </si>
  <si>
    <t>Frekvence CPU jader</t>
  </si>
  <si>
    <t>Turbo frekv. CPU jader</t>
  </si>
  <si>
    <t>průměrné CPU TDP</t>
  </si>
  <si>
    <t>Velikost operační paměti</t>
  </si>
  <si>
    <t>RAM frekvence</t>
  </si>
  <si>
    <t>Typ disku</t>
  </si>
  <si>
    <t>SSD</t>
  </si>
  <si>
    <t>Formát disku</t>
  </si>
  <si>
    <t>Disková kapacita</t>
  </si>
  <si>
    <t>Velikost skříně</t>
  </si>
  <si>
    <t>LAN porty</t>
  </si>
  <si>
    <t>2x</t>
  </si>
  <si>
    <t>USB 3.0/3.2</t>
  </si>
  <si>
    <t>Grafický výstup</t>
  </si>
  <si>
    <t>Další připojení</t>
  </si>
  <si>
    <t>Audio</t>
  </si>
  <si>
    <t>Další informace</t>
  </si>
  <si>
    <t xml:space="preserve">TABULKA NABÍDKOVÉ CENY 
</t>
  </si>
  <si>
    <t>číslo položky</t>
  </si>
  <si>
    <t>Počet ks</t>
  </si>
  <si>
    <t>Cena 1 ks  
Kč bez DPH</t>
  </si>
  <si>
    <t>Celková cena 
Kč bez DPH</t>
  </si>
  <si>
    <t xml:space="preserve"> Kč DPH 21 %</t>
  </si>
  <si>
    <t>Celková cena 
Kč vč. DPH</t>
  </si>
  <si>
    <t>č. faktury</t>
  </si>
  <si>
    <t>B) doplnění označení nabízeného modelu zboží (např. part number)</t>
  </si>
  <si>
    <t>B) doplnění specifikace jednotlivých položek tabulky obsažené v listech tohoto sešitu.</t>
  </si>
  <si>
    <t>Mini PC:</t>
  </si>
  <si>
    <t>NABÍZENÝ MODEL:
………………………………………..
Part number:</t>
  </si>
  <si>
    <t>pevný parametr</t>
  </si>
  <si>
    <t>minimální požadovaný parametr</t>
  </si>
  <si>
    <t>V …………………………. dne …………….2025</t>
  </si>
  <si>
    <t>Intel Processor N100</t>
  </si>
  <si>
    <t>0,8 GHz</t>
  </si>
  <si>
    <t>3,4 GHz</t>
  </si>
  <si>
    <t>8 GB</t>
  </si>
  <si>
    <t>3 200 MHz</t>
  </si>
  <si>
    <t>256 GB</t>
  </si>
  <si>
    <t>Mini ITX</t>
  </si>
  <si>
    <t>4x</t>
  </si>
  <si>
    <t xml:space="preserve">
Audio Jack 3,5mm</t>
  </si>
  <si>
    <t>6 W</t>
  </si>
  <si>
    <t>M.2 (SATA)</t>
  </si>
  <si>
    <t>Operační systém</t>
  </si>
  <si>
    <t>Windows 11 Pro</t>
  </si>
  <si>
    <t>DisplayPort, 
HDMI 2.0a, 
VGA D-SUB</t>
  </si>
  <si>
    <t>Bluetooth, 
Čtečka paměťových karet,
 Wi-Fi</t>
  </si>
  <si>
    <t>Konektivita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</si>
</sst>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rgb="FF000000"/>
      <name val="Calibri"/>
      <family val="2"/>
      <charset val="238"/>
    </font>
    <font>
      <sz val="18"/>
      <color rgb="FF000000"/>
      <name val="Calibri"/>
      <family val="2"/>
      <charset val="238"/>
    </font>
    <font>
      <sz val="18"/>
      <name val="Calibri"/>
      <family val="2"/>
      <charset val="238"/>
    </font>
    <font>
      <sz val="11"/>
      <name val="Calibri"/>
      <family val="2"/>
      <charset val="238"/>
    </font>
    <font>
      <sz val="12"/>
      <color rgb="FF000000"/>
      <name val="Calibri"/>
      <family val="2"/>
      <charset val="238"/>
    </font>
    <font>
      <sz val="12"/>
      <name val="Calibri"/>
      <family val="2"/>
      <charset val="238"/>
    </font>
    <font>
      <sz val="11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4"/>
      <color rgb="FFFF0000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2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D9D9D9"/>
        <bgColor rgb="FFDAE3F3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74">
    <xf numFmtId="0" fontId="0" fillId="0" borderId="0" xfId="0"/>
    <xf numFmtId="0" fontId="2" fillId="0" borderId="0" xfId="0" applyFont="1" applyAlignment="1" applyProtection="1">
      <alignment horizontal="left" vertical="center" wrapText="1"/>
      <protection locked="0"/>
    </xf>
    <xf numFmtId="0" fontId="5" fillId="0" borderId="0" xfId="0" applyFont="1" applyAlignment="1" applyProtection="1">
      <alignment vertical="center" wrapText="1"/>
      <protection locked="0"/>
    </xf>
    <xf numFmtId="0" fontId="5" fillId="0" borderId="0" xfId="0" applyFont="1" applyProtection="1">
      <protection locked="0"/>
    </xf>
    <xf numFmtId="0" fontId="0" fillId="0" borderId="0" xfId="0" applyProtection="1">
      <protection locked="0"/>
    </xf>
    <xf numFmtId="0" fontId="0" fillId="5" borderId="1" xfId="0" applyFill="1" applyBorder="1" applyAlignment="1" applyProtection="1">
      <alignment vertical="top" wrapText="1"/>
      <protection locked="0"/>
    </xf>
    <xf numFmtId="4" fontId="0" fillId="5" borderId="1" xfId="0" applyNumberFormat="1" applyFill="1" applyBorder="1" applyAlignment="1" applyProtection="1">
      <alignment vertical="center"/>
      <protection locked="0"/>
    </xf>
    <xf numFmtId="0" fontId="0" fillId="6" borderId="0" xfId="0" applyFill="1" applyProtection="1">
      <protection locked="0"/>
    </xf>
    <xf numFmtId="0" fontId="12" fillId="0" borderId="0" xfId="0" applyFont="1" applyProtection="1">
      <protection locked="0"/>
    </xf>
    <xf numFmtId="0" fontId="13" fillId="0" borderId="0" xfId="0" applyFont="1" applyProtection="1">
      <protection locked="0"/>
    </xf>
    <xf numFmtId="0" fontId="10" fillId="0" borderId="0" xfId="0" applyFont="1" applyAlignment="1" applyProtection="1">
      <alignment horizontal="left" vertical="center" wrapText="1"/>
      <protection locked="0"/>
    </xf>
    <xf numFmtId="0" fontId="0" fillId="0" borderId="0" xfId="0" applyAlignment="1" applyProtection="1">
      <alignment vertical="center" wrapText="1"/>
      <protection locked="0"/>
    </xf>
    <xf numFmtId="0" fontId="4" fillId="3" borderId="1" xfId="0" applyFont="1" applyFill="1" applyBorder="1" applyProtection="1">
      <protection locked="0"/>
    </xf>
    <xf numFmtId="0" fontId="1" fillId="0" borderId="0" xfId="0" applyFont="1" applyProtection="1">
      <protection locked="0"/>
    </xf>
    <xf numFmtId="0" fontId="2" fillId="0" borderId="0" xfId="0" applyFont="1" applyProtection="1">
      <protection locked="0"/>
    </xf>
    <xf numFmtId="0" fontId="3" fillId="0" borderId="0" xfId="0" applyFont="1" applyProtection="1">
      <protection locked="0"/>
    </xf>
    <xf numFmtId="0" fontId="4" fillId="0" borderId="0" xfId="0" applyFont="1" applyProtection="1">
      <protection locked="0"/>
    </xf>
    <xf numFmtId="0" fontId="5" fillId="0" borderId="0" xfId="0" applyFont="1" applyAlignment="1" applyProtection="1">
      <alignment horizontal="left" vertical="center" wrapText="1"/>
      <protection locked="0"/>
    </xf>
    <xf numFmtId="0" fontId="5" fillId="0" borderId="0" xfId="0" applyFont="1" applyAlignment="1" applyProtection="1">
      <alignment horizontal="center" vertical="center" wrapText="1"/>
      <protection locked="0"/>
    </xf>
    <xf numFmtId="0" fontId="5" fillId="0" borderId="0" xfId="0" applyFont="1" applyAlignment="1" applyProtection="1">
      <alignment horizontal="right" vertical="center" wrapText="1"/>
      <protection locked="0"/>
    </xf>
    <xf numFmtId="0" fontId="5" fillId="0" borderId="0" xfId="0" applyFont="1" applyAlignment="1" applyProtection="1">
      <alignment horizontal="left" wrapText="1"/>
      <protection locked="0"/>
    </xf>
    <xf numFmtId="0" fontId="5" fillId="0" borderId="0" xfId="0" applyFont="1" applyAlignment="1" applyProtection="1">
      <alignment horizontal="center" wrapText="1"/>
      <protection locked="0"/>
    </xf>
    <xf numFmtId="0" fontId="5" fillId="0" borderId="0" xfId="0" applyFont="1" applyAlignment="1" applyProtection="1">
      <alignment horizontal="right" wrapText="1"/>
      <protection locked="0"/>
    </xf>
    <xf numFmtId="0" fontId="4" fillId="0" borderId="0" xfId="0" applyFont="1" applyAlignment="1" applyProtection="1">
      <alignment horizontal="right"/>
      <protection locked="0"/>
    </xf>
    <xf numFmtId="0" fontId="5" fillId="0" borderId="0" xfId="0" applyFont="1" applyAlignment="1" applyProtection="1">
      <alignment horizontal="right"/>
      <protection locked="0"/>
    </xf>
    <xf numFmtId="0" fontId="5" fillId="0" borderId="0" xfId="0" applyFont="1" applyAlignment="1" applyProtection="1">
      <alignment horizontal="left"/>
      <protection locked="0"/>
    </xf>
    <xf numFmtId="0" fontId="5" fillId="0" borderId="0" xfId="0" applyFont="1" applyAlignment="1" applyProtection="1">
      <alignment horizontal="center"/>
      <protection locked="0"/>
    </xf>
    <xf numFmtId="0" fontId="3" fillId="0" borderId="0" xfId="0" applyFont="1" applyAlignment="1" applyProtection="1">
      <alignment horizontal="left"/>
      <protection locked="0"/>
    </xf>
    <xf numFmtId="0" fontId="3" fillId="0" borderId="0" xfId="0" applyFont="1" applyAlignment="1" applyProtection="1">
      <alignment horizontal="right"/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4" fillId="2" borderId="1" xfId="0" applyFont="1" applyFill="1" applyBorder="1" applyAlignment="1" applyProtection="1">
      <protection locked="0"/>
    </xf>
    <xf numFmtId="0" fontId="4" fillId="2" borderId="1" xfId="0" applyFont="1" applyFill="1" applyBorder="1" applyAlignment="1" applyProtection="1">
      <alignment wrapText="1"/>
      <protection locked="0"/>
    </xf>
    <xf numFmtId="0" fontId="4" fillId="3" borderId="1" xfId="0" applyFont="1" applyFill="1" applyBorder="1" applyAlignment="1" applyProtection="1"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10" fillId="5" borderId="2" xfId="0" applyFont="1" applyFill="1" applyBorder="1" applyAlignment="1" applyProtection="1">
      <alignment horizontal="left" vertical="center" wrapText="1"/>
      <protection locked="0"/>
    </xf>
    <xf numFmtId="0" fontId="10" fillId="5" borderId="3" xfId="0" applyFont="1" applyFill="1" applyBorder="1" applyAlignment="1" applyProtection="1">
      <alignment horizontal="left" vertical="center" wrapText="1"/>
      <protection locked="0"/>
    </xf>
    <xf numFmtId="0" fontId="8" fillId="0" borderId="0" xfId="0" applyFont="1" applyAlignment="1" applyProtection="1">
      <alignment horizontal="left" wrapText="1"/>
    </xf>
    <xf numFmtId="0" fontId="8" fillId="0" borderId="0" xfId="0" applyFont="1" applyAlignment="1" applyProtection="1">
      <alignment horizontal="left"/>
    </xf>
    <xf numFmtId="0" fontId="0" fillId="0" borderId="0" xfId="0" applyProtection="1"/>
    <xf numFmtId="0" fontId="7" fillId="4" borderId="1" xfId="0" applyFont="1" applyFill="1" applyBorder="1" applyAlignment="1" applyProtection="1">
      <alignment horizontal="center" vertical="center" wrapText="1"/>
    </xf>
    <xf numFmtId="0" fontId="7" fillId="4" borderId="1" xfId="0" applyFont="1" applyFill="1" applyBorder="1" applyAlignment="1" applyProtection="1">
      <alignment vertical="center" wrapText="1"/>
    </xf>
    <xf numFmtId="0" fontId="0" fillId="0" borderId="1" xfId="0" applyBorder="1" applyAlignment="1" applyProtection="1">
      <alignment horizontal="center" vertical="center"/>
    </xf>
    <xf numFmtId="0" fontId="9" fillId="6" borderId="1" xfId="0" applyFont="1" applyFill="1" applyBorder="1" applyAlignment="1" applyProtection="1">
      <alignment vertical="center"/>
    </xf>
    <xf numFmtId="4" fontId="0" fillId="0" borderId="1" xfId="0" applyNumberFormat="1" applyBorder="1" applyAlignment="1" applyProtection="1">
      <alignment vertical="center"/>
    </xf>
    <xf numFmtId="0" fontId="0" fillId="0" borderId="1" xfId="0" applyBorder="1" applyAlignment="1" applyProtection="1">
      <alignment vertical="center"/>
    </xf>
    <xf numFmtId="0" fontId="0" fillId="6" borderId="0" xfId="0" applyFill="1" applyAlignment="1" applyProtection="1">
      <alignment horizontal="center" vertical="center"/>
    </xf>
    <xf numFmtId="0" fontId="0" fillId="6" borderId="0" xfId="0" applyFill="1" applyAlignment="1" applyProtection="1">
      <alignment vertical="center" wrapText="1"/>
    </xf>
    <xf numFmtId="0" fontId="9" fillId="6" borderId="0" xfId="0" applyFont="1" applyFill="1" applyAlignment="1" applyProtection="1">
      <alignment vertical="center"/>
    </xf>
    <xf numFmtId="4" fontId="0" fillId="6" borderId="0" xfId="0" applyNumberFormat="1" applyFill="1" applyAlignment="1" applyProtection="1">
      <alignment vertical="center"/>
    </xf>
    <xf numFmtId="0" fontId="0" fillId="6" borderId="0" xfId="0" applyFill="1" applyProtection="1"/>
    <xf numFmtId="0" fontId="0" fillId="0" borderId="0" xfId="0" applyAlignment="1" applyProtection="1">
      <alignment horizontal="center" vertical="center" wrapText="1"/>
    </xf>
    <xf numFmtId="0" fontId="11" fillId="0" borderId="0" xfId="0" applyFont="1" applyProtection="1"/>
    <xf numFmtId="0" fontId="4" fillId="3" borderId="1" xfId="0" applyFont="1" applyFill="1" applyBorder="1" applyAlignment="1" applyProtection="1">
      <alignment horizontal="left" wrapText="1"/>
      <protection locked="0"/>
    </xf>
    <xf numFmtId="0" fontId="0" fillId="5" borderId="1" xfId="0" applyFill="1" applyBorder="1" applyAlignment="1" applyProtection="1">
      <protection locked="0"/>
    </xf>
    <xf numFmtId="0" fontId="10" fillId="0" borderId="0" xfId="0" applyFont="1" applyAlignment="1" applyProtection="1">
      <alignment horizontal="left" vertical="center" wrapText="1"/>
    </xf>
    <xf numFmtId="0" fontId="6" fillId="0" borderId="0" xfId="0" applyFont="1" applyAlignment="1" applyProtection="1">
      <alignment horizontal="center" vertical="center" wrapText="1"/>
    </xf>
    <xf numFmtId="0" fontId="0" fillId="0" borderId="0" xfId="0" applyAlignment="1" applyProtection="1">
      <alignment horizontal="left" vertical="center" wrapText="1"/>
    </xf>
    <xf numFmtId="0" fontId="0" fillId="4" borderId="1" xfId="0" applyFill="1" applyBorder="1" applyAlignment="1" applyProtection="1">
      <alignment vertical="center" wrapText="1"/>
    </xf>
    <xf numFmtId="0" fontId="4" fillId="3" borderId="1" xfId="0" applyFont="1" applyFill="1" applyBorder="1" applyAlignment="1" applyProtection="1">
      <alignment horizontal="left" wrapText="1"/>
    </xf>
    <xf numFmtId="0" fontId="4" fillId="3" borderId="1" xfId="0" applyFont="1" applyFill="1" applyBorder="1" applyAlignment="1" applyProtection="1">
      <alignment horizontal="center" wrapText="1"/>
    </xf>
    <xf numFmtId="0" fontId="4" fillId="3" borderId="1" xfId="0" applyFont="1" applyFill="1" applyBorder="1" applyAlignment="1" applyProtection="1">
      <alignment horizontal="right" wrapText="1"/>
    </xf>
    <xf numFmtId="0" fontId="4" fillId="0" borderId="1" xfId="0" applyFont="1" applyBorder="1" applyAlignment="1" applyProtection="1">
      <alignment horizontal="left" wrapText="1"/>
    </xf>
    <xf numFmtId="0" fontId="4" fillId="0" borderId="1" xfId="0" applyFont="1" applyFill="1" applyBorder="1" applyAlignment="1" applyProtection="1">
      <alignment horizontal="right"/>
    </xf>
    <xf numFmtId="0" fontId="4" fillId="0" borderId="1" xfId="0" applyFont="1" applyBorder="1" applyAlignment="1" applyProtection="1">
      <alignment horizontal="right" wrapText="1"/>
    </xf>
    <xf numFmtId="0" fontId="4" fillId="0" borderId="1" xfId="0" applyFont="1" applyBorder="1" applyAlignment="1" applyProtection="1">
      <alignment horizontal="right"/>
    </xf>
    <xf numFmtId="0" fontId="0" fillId="0" borderId="1" xfId="0" applyFill="1" applyBorder="1" applyAlignment="1" applyProtection="1">
      <alignment horizontal="right"/>
    </xf>
    <xf numFmtId="0" fontId="4" fillId="0" borderId="0" xfId="0" applyFont="1" applyProtection="1"/>
    <xf numFmtId="0" fontId="4" fillId="0" borderId="1" xfId="0" applyFont="1" applyBorder="1" applyProtection="1"/>
    <xf numFmtId="0" fontId="4" fillId="0" borderId="1" xfId="0" applyFont="1" applyBorder="1" applyAlignment="1" applyProtection="1">
      <alignment horizontal="left" vertical="center" wrapText="1"/>
    </xf>
    <xf numFmtId="0" fontId="4" fillId="0" borderId="1" xfId="0" applyFont="1" applyFill="1" applyBorder="1" applyAlignment="1" applyProtection="1">
      <alignment horizontal="right" wrapText="1"/>
    </xf>
    <xf numFmtId="0" fontId="4" fillId="0" borderId="1" xfId="0" applyFont="1" applyBorder="1" applyAlignment="1" applyProtection="1">
      <alignment horizontal="left"/>
    </xf>
    <xf numFmtId="0" fontId="3" fillId="0" borderId="1" xfId="0" applyFont="1" applyBorder="1" applyAlignment="1" applyProtection="1">
      <alignment horizontal="left"/>
    </xf>
    <xf numFmtId="0" fontId="3" fillId="0" borderId="1" xfId="0" applyFont="1" applyBorder="1" applyAlignment="1" applyProtection="1">
      <alignment horizontal="right"/>
    </xf>
  </cellXfs>
  <cellStyles count="1">
    <cellStyle name="Normální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BE5D6"/>
      <rgbColor rgb="FFDAE3F3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iv Office 2013–2022">
  <a:themeElements>
    <a:clrScheme name="Office 2013 –⁠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⁠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⁠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8CCFC0-D130-4ABD-905F-6152C0B8CF05}">
  <dimension ref="A1:I16"/>
  <sheetViews>
    <sheetView tabSelected="1" zoomScale="70" zoomScaleNormal="70" workbookViewId="0">
      <selection activeCell="E23" sqref="E23"/>
    </sheetView>
  </sheetViews>
  <sheetFormatPr defaultRowHeight="14.4" x14ac:dyDescent="0.3"/>
  <cols>
    <col min="1" max="1" width="9.33203125" style="4" customWidth="1"/>
    <col min="2" max="2" width="32.33203125" style="4" customWidth="1"/>
    <col min="3" max="3" width="18.88671875" style="4" customWidth="1"/>
    <col min="4" max="4" width="18.109375" style="4" customWidth="1"/>
    <col min="5" max="5" width="19.5546875" style="4" customWidth="1"/>
    <col min="6" max="6" width="16.88671875" style="4" customWidth="1"/>
    <col min="7" max="7" width="18.33203125" style="4" customWidth="1"/>
    <col min="8" max="8" width="3.6640625" style="4" customWidth="1"/>
    <col min="9" max="9" width="13" style="4" customWidth="1"/>
    <col min="10" max="256" width="8.88671875" style="4"/>
    <col min="257" max="257" width="9.33203125" style="4" customWidth="1"/>
    <col min="258" max="258" width="32.33203125" style="4" customWidth="1"/>
    <col min="259" max="259" width="18.88671875" style="4" customWidth="1"/>
    <col min="260" max="260" width="18.109375" style="4" customWidth="1"/>
    <col min="261" max="261" width="19.5546875" style="4" customWidth="1"/>
    <col min="262" max="262" width="16.88671875" style="4" customWidth="1"/>
    <col min="263" max="263" width="18.33203125" style="4" customWidth="1"/>
    <col min="264" max="264" width="3.6640625" style="4" customWidth="1"/>
    <col min="265" max="265" width="13" style="4" customWidth="1"/>
    <col min="266" max="512" width="8.88671875" style="4"/>
    <col min="513" max="513" width="9.33203125" style="4" customWidth="1"/>
    <col min="514" max="514" width="32.33203125" style="4" customWidth="1"/>
    <col min="515" max="515" width="18.88671875" style="4" customWidth="1"/>
    <col min="516" max="516" width="18.109375" style="4" customWidth="1"/>
    <col min="517" max="517" width="19.5546875" style="4" customWidth="1"/>
    <col min="518" max="518" width="16.88671875" style="4" customWidth="1"/>
    <col min="519" max="519" width="18.33203125" style="4" customWidth="1"/>
    <col min="520" max="520" width="3.6640625" style="4" customWidth="1"/>
    <col min="521" max="521" width="13" style="4" customWidth="1"/>
    <col min="522" max="768" width="8.88671875" style="4"/>
    <col min="769" max="769" width="9.33203125" style="4" customWidth="1"/>
    <col min="770" max="770" width="32.33203125" style="4" customWidth="1"/>
    <col min="771" max="771" width="18.88671875" style="4" customWidth="1"/>
    <col min="772" max="772" width="18.109375" style="4" customWidth="1"/>
    <col min="773" max="773" width="19.5546875" style="4" customWidth="1"/>
    <col min="774" max="774" width="16.88671875" style="4" customWidth="1"/>
    <col min="775" max="775" width="18.33203125" style="4" customWidth="1"/>
    <col min="776" max="776" width="3.6640625" style="4" customWidth="1"/>
    <col min="777" max="777" width="13" style="4" customWidth="1"/>
    <col min="778" max="1024" width="8.88671875" style="4"/>
    <col min="1025" max="1025" width="9.33203125" style="4" customWidth="1"/>
    <col min="1026" max="1026" width="32.33203125" style="4" customWidth="1"/>
    <col min="1027" max="1027" width="18.88671875" style="4" customWidth="1"/>
    <col min="1028" max="1028" width="18.109375" style="4" customWidth="1"/>
    <col min="1029" max="1029" width="19.5546875" style="4" customWidth="1"/>
    <col min="1030" max="1030" width="16.88671875" style="4" customWidth="1"/>
    <col min="1031" max="1031" width="18.33203125" style="4" customWidth="1"/>
    <col min="1032" max="1032" width="3.6640625" style="4" customWidth="1"/>
    <col min="1033" max="1033" width="13" style="4" customWidth="1"/>
    <col min="1034" max="1280" width="8.88671875" style="4"/>
    <col min="1281" max="1281" width="9.33203125" style="4" customWidth="1"/>
    <col min="1282" max="1282" width="32.33203125" style="4" customWidth="1"/>
    <col min="1283" max="1283" width="18.88671875" style="4" customWidth="1"/>
    <col min="1284" max="1284" width="18.109375" style="4" customWidth="1"/>
    <col min="1285" max="1285" width="19.5546875" style="4" customWidth="1"/>
    <col min="1286" max="1286" width="16.88671875" style="4" customWidth="1"/>
    <col min="1287" max="1287" width="18.33203125" style="4" customWidth="1"/>
    <col min="1288" max="1288" width="3.6640625" style="4" customWidth="1"/>
    <col min="1289" max="1289" width="13" style="4" customWidth="1"/>
    <col min="1290" max="1536" width="8.88671875" style="4"/>
    <col min="1537" max="1537" width="9.33203125" style="4" customWidth="1"/>
    <col min="1538" max="1538" width="32.33203125" style="4" customWidth="1"/>
    <col min="1539" max="1539" width="18.88671875" style="4" customWidth="1"/>
    <col min="1540" max="1540" width="18.109375" style="4" customWidth="1"/>
    <col min="1541" max="1541" width="19.5546875" style="4" customWidth="1"/>
    <col min="1542" max="1542" width="16.88671875" style="4" customWidth="1"/>
    <col min="1543" max="1543" width="18.33203125" style="4" customWidth="1"/>
    <col min="1544" max="1544" width="3.6640625" style="4" customWidth="1"/>
    <col min="1545" max="1545" width="13" style="4" customWidth="1"/>
    <col min="1546" max="1792" width="8.88671875" style="4"/>
    <col min="1793" max="1793" width="9.33203125" style="4" customWidth="1"/>
    <col min="1794" max="1794" width="32.33203125" style="4" customWidth="1"/>
    <col min="1795" max="1795" width="18.88671875" style="4" customWidth="1"/>
    <col min="1796" max="1796" width="18.109375" style="4" customWidth="1"/>
    <col min="1797" max="1797" width="19.5546875" style="4" customWidth="1"/>
    <col min="1798" max="1798" width="16.88671875" style="4" customWidth="1"/>
    <col min="1799" max="1799" width="18.33203125" style="4" customWidth="1"/>
    <col min="1800" max="1800" width="3.6640625" style="4" customWidth="1"/>
    <col min="1801" max="1801" width="13" style="4" customWidth="1"/>
    <col min="1802" max="2048" width="8.88671875" style="4"/>
    <col min="2049" max="2049" width="9.33203125" style="4" customWidth="1"/>
    <col min="2050" max="2050" width="32.33203125" style="4" customWidth="1"/>
    <col min="2051" max="2051" width="18.88671875" style="4" customWidth="1"/>
    <col min="2052" max="2052" width="18.109375" style="4" customWidth="1"/>
    <col min="2053" max="2053" width="19.5546875" style="4" customWidth="1"/>
    <col min="2054" max="2054" width="16.88671875" style="4" customWidth="1"/>
    <col min="2055" max="2055" width="18.33203125" style="4" customWidth="1"/>
    <col min="2056" max="2056" width="3.6640625" style="4" customWidth="1"/>
    <col min="2057" max="2057" width="13" style="4" customWidth="1"/>
    <col min="2058" max="2304" width="8.88671875" style="4"/>
    <col min="2305" max="2305" width="9.33203125" style="4" customWidth="1"/>
    <col min="2306" max="2306" width="32.33203125" style="4" customWidth="1"/>
    <col min="2307" max="2307" width="18.88671875" style="4" customWidth="1"/>
    <col min="2308" max="2308" width="18.109375" style="4" customWidth="1"/>
    <col min="2309" max="2309" width="19.5546875" style="4" customWidth="1"/>
    <col min="2310" max="2310" width="16.88671875" style="4" customWidth="1"/>
    <col min="2311" max="2311" width="18.33203125" style="4" customWidth="1"/>
    <col min="2312" max="2312" width="3.6640625" style="4" customWidth="1"/>
    <col min="2313" max="2313" width="13" style="4" customWidth="1"/>
    <col min="2314" max="2560" width="8.88671875" style="4"/>
    <col min="2561" max="2561" width="9.33203125" style="4" customWidth="1"/>
    <col min="2562" max="2562" width="32.33203125" style="4" customWidth="1"/>
    <col min="2563" max="2563" width="18.88671875" style="4" customWidth="1"/>
    <col min="2564" max="2564" width="18.109375" style="4" customWidth="1"/>
    <col min="2565" max="2565" width="19.5546875" style="4" customWidth="1"/>
    <col min="2566" max="2566" width="16.88671875" style="4" customWidth="1"/>
    <col min="2567" max="2567" width="18.33203125" style="4" customWidth="1"/>
    <col min="2568" max="2568" width="3.6640625" style="4" customWidth="1"/>
    <col min="2569" max="2569" width="13" style="4" customWidth="1"/>
    <col min="2570" max="2816" width="8.88671875" style="4"/>
    <col min="2817" max="2817" width="9.33203125" style="4" customWidth="1"/>
    <col min="2818" max="2818" width="32.33203125" style="4" customWidth="1"/>
    <col min="2819" max="2819" width="18.88671875" style="4" customWidth="1"/>
    <col min="2820" max="2820" width="18.109375" style="4" customWidth="1"/>
    <col min="2821" max="2821" width="19.5546875" style="4" customWidth="1"/>
    <col min="2822" max="2822" width="16.88671875" style="4" customWidth="1"/>
    <col min="2823" max="2823" width="18.33203125" style="4" customWidth="1"/>
    <col min="2824" max="2824" width="3.6640625" style="4" customWidth="1"/>
    <col min="2825" max="2825" width="13" style="4" customWidth="1"/>
    <col min="2826" max="3072" width="8.88671875" style="4"/>
    <col min="3073" max="3073" width="9.33203125" style="4" customWidth="1"/>
    <col min="3074" max="3074" width="32.33203125" style="4" customWidth="1"/>
    <col min="3075" max="3075" width="18.88671875" style="4" customWidth="1"/>
    <col min="3076" max="3076" width="18.109375" style="4" customWidth="1"/>
    <col min="3077" max="3077" width="19.5546875" style="4" customWidth="1"/>
    <col min="3078" max="3078" width="16.88671875" style="4" customWidth="1"/>
    <col min="3079" max="3079" width="18.33203125" style="4" customWidth="1"/>
    <col min="3080" max="3080" width="3.6640625" style="4" customWidth="1"/>
    <col min="3081" max="3081" width="13" style="4" customWidth="1"/>
    <col min="3082" max="3328" width="8.88671875" style="4"/>
    <col min="3329" max="3329" width="9.33203125" style="4" customWidth="1"/>
    <col min="3330" max="3330" width="32.33203125" style="4" customWidth="1"/>
    <col min="3331" max="3331" width="18.88671875" style="4" customWidth="1"/>
    <col min="3332" max="3332" width="18.109375" style="4" customWidth="1"/>
    <col min="3333" max="3333" width="19.5546875" style="4" customWidth="1"/>
    <col min="3334" max="3334" width="16.88671875" style="4" customWidth="1"/>
    <col min="3335" max="3335" width="18.33203125" style="4" customWidth="1"/>
    <col min="3336" max="3336" width="3.6640625" style="4" customWidth="1"/>
    <col min="3337" max="3337" width="13" style="4" customWidth="1"/>
    <col min="3338" max="3584" width="8.88671875" style="4"/>
    <col min="3585" max="3585" width="9.33203125" style="4" customWidth="1"/>
    <col min="3586" max="3586" width="32.33203125" style="4" customWidth="1"/>
    <col min="3587" max="3587" width="18.88671875" style="4" customWidth="1"/>
    <col min="3588" max="3588" width="18.109375" style="4" customWidth="1"/>
    <col min="3589" max="3589" width="19.5546875" style="4" customWidth="1"/>
    <col min="3590" max="3590" width="16.88671875" style="4" customWidth="1"/>
    <col min="3591" max="3591" width="18.33203125" style="4" customWidth="1"/>
    <col min="3592" max="3592" width="3.6640625" style="4" customWidth="1"/>
    <col min="3593" max="3593" width="13" style="4" customWidth="1"/>
    <col min="3594" max="3840" width="8.88671875" style="4"/>
    <col min="3841" max="3841" width="9.33203125" style="4" customWidth="1"/>
    <col min="3842" max="3842" width="32.33203125" style="4" customWidth="1"/>
    <col min="3843" max="3843" width="18.88671875" style="4" customWidth="1"/>
    <col min="3844" max="3844" width="18.109375" style="4" customWidth="1"/>
    <col min="3845" max="3845" width="19.5546875" style="4" customWidth="1"/>
    <col min="3846" max="3846" width="16.88671875" style="4" customWidth="1"/>
    <col min="3847" max="3847" width="18.33203125" style="4" customWidth="1"/>
    <col min="3848" max="3848" width="3.6640625" style="4" customWidth="1"/>
    <col min="3849" max="3849" width="13" style="4" customWidth="1"/>
    <col min="3850" max="4096" width="8.88671875" style="4"/>
    <col min="4097" max="4097" width="9.33203125" style="4" customWidth="1"/>
    <col min="4098" max="4098" width="32.33203125" style="4" customWidth="1"/>
    <col min="4099" max="4099" width="18.88671875" style="4" customWidth="1"/>
    <col min="4100" max="4100" width="18.109375" style="4" customWidth="1"/>
    <col min="4101" max="4101" width="19.5546875" style="4" customWidth="1"/>
    <col min="4102" max="4102" width="16.88671875" style="4" customWidth="1"/>
    <col min="4103" max="4103" width="18.33203125" style="4" customWidth="1"/>
    <col min="4104" max="4104" width="3.6640625" style="4" customWidth="1"/>
    <col min="4105" max="4105" width="13" style="4" customWidth="1"/>
    <col min="4106" max="4352" width="8.88671875" style="4"/>
    <col min="4353" max="4353" width="9.33203125" style="4" customWidth="1"/>
    <col min="4354" max="4354" width="32.33203125" style="4" customWidth="1"/>
    <col min="4355" max="4355" width="18.88671875" style="4" customWidth="1"/>
    <col min="4356" max="4356" width="18.109375" style="4" customWidth="1"/>
    <col min="4357" max="4357" width="19.5546875" style="4" customWidth="1"/>
    <col min="4358" max="4358" width="16.88671875" style="4" customWidth="1"/>
    <col min="4359" max="4359" width="18.33203125" style="4" customWidth="1"/>
    <col min="4360" max="4360" width="3.6640625" style="4" customWidth="1"/>
    <col min="4361" max="4361" width="13" style="4" customWidth="1"/>
    <col min="4362" max="4608" width="8.88671875" style="4"/>
    <col min="4609" max="4609" width="9.33203125" style="4" customWidth="1"/>
    <col min="4610" max="4610" width="32.33203125" style="4" customWidth="1"/>
    <col min="4611" max="4611" width="18.88671875" style="4" customWidth="1"/>
    <col min="4612" max="4612" width="18.109375" style="4" customWidth="1"/>
    <col min="4613" max="4613" width="19.5546875" style="4" customWidth="1"/>
    <col min="4614" max="4614" width="16.88671875" style="4" customWidth="1"/>
    <col min="4615" max="4615" width="18.33203125" style="4" customWidth="1"/>
    <col min="4616" max="4616" width="3.6640625" style="4" customWidth="1"/>
    <col min="4617" max="4617" width="13" style="4" customWidth="1"/>
    <col min="4618" max="4864" width="8.88671875" style="4"/>
    <col min="4865" max="4865" width="9.33203125" style="4" customWidth="1"/>
    <col min="4866" max="4866" width="32.33203125" style="4" customWidth="1"/>
    <col min="4867" max="4867" width="18.88671875" style="4" customWidth="1"/>
    <col min="4868" max="4868" width="18.109375" style="4" customWidth="1"/>
    <col min="4869" max="4869" width="19.5546875" style="4" customWidth="1"/>
    <col min="4870" max="4870" width="16.88671875" style="4" customWidth="1"/>
    <col min="4871" max="4871" width="18.33203125" style="4" customWidth="1"/>
    <col min="4872" max="4872" width="3.6640625" style="4" customWidth="1"/>
    <col min="4873" max="4873" width="13" style="4" customWidth="1"/>
    <col min="4874" max="5120" width="8.88671875" style="4"/>
    <col min="5121" max="5121" width="9.33203125" style="4" customWidth="1"/>
    <col min="5122" max="5122" width="32.33203125" style="4" customWidth="1"/>
    <col min="5123" max="5123" width="18.88671875" style="4" customWidth="1"/>
    <col min="5124" max="5124" width="18.109375" style="4" customWidth="1"/>
    <col min="5125" max="5125" width="19.5546875" style="4" customWidth="1"/>
    <col min="5126" max="5126" width="16.88671875" style="4" customWidth="1"/>
    <col min="5127" max="5127" width="18.33203125" style="4" customWidth="1"/>
    <col min="5128" max="5128" width="3.6640625" style="4" customWidth="1"/>
    <col min="5129" max="5129" width="13" style="4" customWidth="1"/>
    <col min="5130" max="5376" width="8.88671875" style="4"/>
    <col min="5377" max="5377" width="9.33203125" style="4" customWidth="1"/>
    <col min="5378" max="5378" width="32.33203125" style="4" customWidth="1"/>
    <col min="5379" max="5379" width="18.88671875" style="4" customWidth="1"/>
    <col min="5380" max="5380" width="18.109375" style="4" customWidth="1"/>
    <col min="5381" max="5381" width="19.5546875" style="4" customWidth="1"/>
    <col min="5382" max="5382" width="16.88671875" style="4" customWidth="1"/>
    <col min="5383" max="5383" width="18.33203125" style="4" customWidth="1"/>
    <col min="5384" max="5384" width="3.6640625" style="4" customWidth="1"/>
    <col min="5385" max="5385" width="13" style="4" customWidth="1"/>
    <col min="5386" max="5632" width="8.88671875" style="4"/>
    <col min="5633" max="5633" width="9.33203125" style="4" customWidth="1"/>
    <col min="5634" max="5634" width="32.33203125" style="4" customWidth="1"/>
    <col min="5635" max="5635" width="18.88671875" style="4" customWidth="1"/>
    <col min="5636" max="5636" width="18.109375" style="4" customWidth="1"/>
    <col min="5637" max="5637" width="19.5546875" style="4" customWidth="1"/>
    <col min="5638" max="5638" width="16.88671875" style="4" customWidth="1"/>
    <col min="5639" max="5639" width="18.33203125" style="4" customWidth="1"/>
    <col min="5640" max="5640" width="3.6640625" style="4" customWidth="1"/>
    <col min="5641" max="5641" width="13" style="4" customWidth="1"/>
    <col min="5642" max="5888" width="8.88671875" style="4"/>
    <col min="5889" max="5889" width="9.33203125" style="4" customWidth="1"/>
    <col min="5890" max="5890" width="32.33203125" style="4" customWidth="1"/>
    <col min="5891" max="5891" width="18.88671875" style="4" customWidth="1"/>
    <col min="5892" max="5892" width="18.109375" style="4" customWidth="1"/>
    <col min="5893" max="5893" width="19.5546875" style="4" customWidth="1"/>
    <col min="5894" max="5894" width="16.88671875" style="4" customWidth="1"/>
    <col min="5895" max="5895" width="18.33203125" style="4" customWidth="1"/>
    <col min="5896" max="5896" width="3.6640625" style="4" customWidth="1"/>
    <col min="5897" max="5897" width="13" style="4" customWidth="1"/>
    <col min="5898" max="6144" width="8.88671875" style="4"/>
    <col min="6145" max="6145" width="9.33203125" style="4" customWidth="1"/>
    <col min="6146" max="6146" width="32.33203125" style="4" customWidth="1"/>
    <col min="6147" max="6147" width="18.88671875" style="4" customWidth="1"/>
    <col min="6148" max="6148" width="18.109375" style="4" customWidth="1"/>
    <col min="6149" max="6149" width="19.5546875" style="4" customWidth="1"/>
    <col min="6150" max="6150" width="16.88671875" style="4" customWidth="1"/>
    <col min="6151" max="6151" width="18.33203125" style="4" customWidth="1"/>
    <col min="6152" max="6152" width="3.6640625" style="4" customWidth="1"/>
    <col min="6153" max="6153" width="13" style="4" customWidth="1"/>
    <col min="6154" max="6400" width="8.88671875" style="4"/>
    <col min="6401" max="6401" width="9.33203125" style="4" customWidth="1"/>
    <col min="6402" max="6402" width="32.33203125" style="4" customWidth="1"/>
    <col min="6403" max="6403" width="18.88671875" style="4" customWidth="1"/>
    <col min="6404" max="6404" width="18.109375" style="4" customWidth="1"/>
    <col min="6405" max="6405" width="19.5546875" style="4" customWidth="1"/>
    <col min="6406" max="6406" width="16.88671875" style="4" customWidth="1"/>
    <col min="6407" max="6407" width="18.33203125" style="4" customWidth="1"/>
    <col min="6408" max="6408" width="3.6640625" style="4" customWidth="1"/>
    <col min="6409" max="6409" width="13" style="4" customWidth="1"/>
    <col min="6410" max="6656" width="8.88671875" style="4"/>
    <col min="6657" max="6657" width="9.33203125" style="4" customWidth="1"/>
    <col min="6658" max="6658" width="32.33203125" style="4" customWidth="1"/>
    <col min="6659" max="6659" width="18.88671875" style="4" customWidth="1"/>
    <col min="6660" max="6660" width="18.109375" style="4" customWidth="1"/>
    <col min="6661" max="6661" width="19.5546875" style="4" customWidth="1"/>
    <col min="6662" max="6662" width="16.88671875" style="4" customWidth="1"/>
    <col min="6663" max="6663" width="18.33203125" style="4" customWidth="1"/>
    <col min="6664" max="6664" width="3.6640625" style="4" customWidth="1"/>
    <col min="6665" max="6665" width="13" style="4" customWidth="1"/>
    <col min="6666" max="6912" width="8.88671875" style="4"/>
    <col min="6913" max="6913" width="9.33203125" style="4" customWidth="1"/>
    <col min="6914" max="6914" width="32.33203125" style="4" customWidth="1"/>
    <col min="6915" max="6915" width="18.88671875" style="4" customWidth="1"/>
    <col min="6916" max="6916" width="18.109375" style="4" customWidth="1"/>
    <col min="6917" max="6917" width="19.5546875" style="4" customWidth="1"/>
    <col min="6918" max="6918" width="16.88671875" style="4" customWidth="1"/>
    <col min="6919" max="6919" width="18.33203125" style="4" customWidth="1"/>
    <col min="6920" max="6920" width="3.6640625" style="4" customWidth="1"/>
    <col min="6921" max="6921" width="13" style="4" customWidth="1"/>
    <col min="6922" max="7168" width="8.88671875" style="4"/>
    <col min="7169" max="7169" width="9.33203125" style="4" customWidth="1"/>
    <col min="7170" max="7170" width="32.33203125" style="4" customWidth="1"/>
    <col min="7171" max="7171" width="18.88671875" style="4" customWidth="1"/>
    <col min="7172" max="7172" width="18.109375" style="4" customWidth="1"/>
    <col min="7173" max="7173" width="19.5546875" style="4" customWidth="1"/>
    <col min="7174" max="7174" width="16.88671875" style="4" customWidth="1"/>
    <col min="7175" max="7175" width="18.33203125" style="4" customWidth="1"/>
    <col min="7176" max="7176" width="3.6640625" style="4" customWidth="1"/>
    <col min="7177" max="7177" width="13" style="4" customWidth="1"/>
    <col min="7178" max="7424" width="8.88671875" style="4"/>
    <col min="7425" max="7425" width="9.33203125" style="4" customWidth="1"/>
    <col min="7426" max="7426" width="32.33203125" style="4" customWidth="1"/>
    <col min="7427" max="7427" width="18.88671875" style="4" customWidth="1"/>
    <col min="7428" max="7428" width="18.109375" style="4" customWidth="1"/>
    <col min="7429" max="7429" width="19.5546875" style="4" customWidth="1"/>
    <col min="7430" max="7430" width="16.88671875" style="4" customWidth="1"/>
    <col min="7431" max="7431" width="18.33203125" style="4" customWidth="1"/>
    <col min="7432" max="7432" width="3.6640625" style="4" customWidth="1"/>
    <col min="7433" max="7433" width="13" style="4" customWidth="1"/>
    <col min="7434" max="7680" width="8.88671875" style="4"/>
    <col min="7681" max="7681" width="9.33203125" style="4" customWidth="1"/>
    <col min="7682" max="7682" width="32.33203125" style="4" customWidth="1"/>
    <col min="7683" max="7683" width="18.88671875" style="4" customWidth="1"/>
    <col min="7684" max="7684" width="18.109375" style="4" customWidth="1"/>
    <col min="7685" max="7685" width="19.5546875" style="4" customWidth="1"/>
    <col min="7686" max="7686" width="16.88671875" style="4" customWidth="1"/>
    <col min="7687" max="7687" width="18.33203125" style="4" customWidth="1"/>
    <col min="7688" max="7688" width="3.6640625" style="4" customWidth="1"/>
    <col min="7689" max="7689" width="13" style="4" customWidth="1"/>
    <col min="7690" max="7936" width="8.88671875" style="4"/>
    <col min="7937" max="7937" width="9.33203125" style="4" customWidth="1"/>
    <col min="7938" max="7938" width="32.33203125" style="4" customWidth="1"/>
    <col min="7939" max="7939" width="18.88671875" style="4" customWidth="1"/>
    <col min="7940" max="7940" width="18.109375" style="4" customWidth="1"/>
    <col min="7941" max="7941" width="19.5546875" style="4" customWidth="1"/>
    <col min="7942" max="7942" width="16.88671875" style="4" customWidth="1"/>
    <col min="7943" max="7943" width="18.33203125" style="4" customWidth="1"/>
    <col min="7944" max="7944" width="3.6640625" style="4" customWidth="1"/>
    <col min="7945" max="7945" width="13" style="4" customWidth="1"/>
    <col min="7946" max="8192" width="8.88671875" style="4"/>
    <col min="8193" max="8193" width="9.33203125" style="4" customWidth="1"/>
    <col min="8194" max="8194" width="32.33203125" style="4" customWidth="1"/>
    <col min="8195" max="8195" width="18.88671875" style="4" customWidth="1"/>
    <col min="8196" max="8196" width="18.109375" style="4" customWidth="1"/>
    <col min="8197" max="8197" width="19.5546875" style="4" customWidth="1"/>
    <col min="8198" max="8198" width="16.88671875" style="4" customWidth="1"/>
    <col min="8199" max="8199" width="18.33203125" style="4" customWidth="1"/>
    <col min="8200" max="8200" width="3.6640625" style="4" customWidth="1"/>
    <col min="8201" max="8201" width="13" style="4" customWidth="1"/>
    <col min="8202" max="8448" width="8.88671875" style="4"/>
    <col min="8449" max="8449" width="9.33203125" style="4" customWidth="1"/>
    <col min="8450" max="8450" width="32.33203125" style="4" customWidth="1"/>
    <col min="8451" max="8451" width="18.88671875" style="4" customWidth="1"/>
    <col min="8452" max="8452" width="18.109375" style="4" customWidth="1"/>
    <col min="8453" max="8453" width="19.5546875" style="4" customWidth="1"/>
    <col min="8454" max="8454" width="16.88671875" style="4" customWidth="1"/>
    <col min="8455" max="8455" width="18.33203125" style="4" customWidth="1"/>
    <col min="8456" max="8456" width="3.6640625" style="4" customWidth="1"/>
    <col min="8457" max="8457" width="13" style="4" customWidth="1"/>
    <col min="8458" max="8704" width="8.88671875" style="4"/>
    <col min="8705" max="8705" width="9.33203125" style="4" customWidth="1"/>
    <col min="8706" max="8706" width="32.33203125" style="4" customWidth="1"/>
    <col min="8707" max="8707" width="18.88671875" style="4" customWidth="1"/>
    <col min="8708" max="8708" width="18.109375" style="4" customWidth="1"/>
    <col min="8709" max="8709" width="19.5546875" style="4" customWidth="1"/>
    <col min="8710" max="8710" width="16.88671875" style="4" customWidth="1"/>
    <col min="8711" max="8711" width="18.33203125" style="4" customWidth="1"/>
    <col min="8712" max="8712" width="3.6640625" style="4" customWidth="1"/>
    <col min="8713" max="8713" width="13" style="4" customWidth="1"/>
    <col min="8714" max="8960" width="8.88671875" style="4"/>
    <col min="8961" max="8961" width="9.33203125" style="4" customWidth="1"/>
    <col min="8962" max="8962" width="32.33203125" style="4" customWidth="1"/>
    <col min="8963" max="8963" width="18.88671875" style="4" customWidth="1"/>
    <col min="8964" max="8964" width="18.109375" style="4" customWidth="1"/>
    <col min="8965" max="8965" width="19.5546875" style="4" customWidth="1"/>
    <col min="8966" max="8966" width="16.88671875" style="4" customWidth="1"/>
    <col min="8967" max="8967" width="18.33203125" style="4" customWidth="1"/>
    <col min="8968" max="8968" width="3.6640625" style="4" customWidth="1"/>
    <col min="8969" max="8969" width="13" style="4" customWidth="1"/>
    <col min="8970" max="9216" width="8.88671875" style="4"/>
    <col min="9217" max="9217" width="9.33203125" style="4" customWidth="1"/>
    <col min="9218" max="9218" width="32.33203125" style="4" customWidth="1"/>
    <col min="9219" max="9219" width="18.88671875" style="4" customWidth="1"/>
    <col min="9220" max="9220" width="18.109375" style="4" customWidth="1"/>
    <col min="9221" max="9221" width="19.5546875" style="4" customWidth="1"/>
    <col min="9222" max="9222" width="16.88671875" style="4" customWidth="1"/>
    <col min="9223" max="9223" width="18.33203125" style="4" customWidth="1"/>
    <col min="9224" max="9224" width="3.6640625" style="4" customWidth="1"/>
    <col min="9225" max="9225" width="13" style="4" customWidth="1"/>
    <col min="9226" max="9472" width="8.88671875" style="4"/>
    <col min="9473" max="9473" width="9.33203125" style="4" customWidth="1"/>
    <col min="9474" max="9474" width="32.33203125" style="4" customWidth="1"/>
    <col min="9475" max="9475" width="18.88671875" style="4" customWidth="1"/>
    <col min="9476" max="9476" width="18.109375" style="4" customWidth="1"/>
    <col min="9477" max="9477" width="19.5546875" style="4" customWidth="1"/>
    <col min="9478" max="9478" width="16.88671875" style="4" customWidth="1"/>
    <col min="9479" max="9479" width="18.33203125" style="4" customWidth="1"/>
    <col min="9480" max="9480" width="3.6640625" style="4" customWidth="1"/>
    <col min="9481" max="9481" width="13" style="4" customWidth="1"/>
    <col min="9482" max="9728" width="8.88671875" style="4"/>
    <col min="9729" max="9729" width="9.33203125" style="4" customWidth="1"/>
    <col min="9730" max="9730" width="32.33203125" style="4" customWidth="1"/>
    <col min="9731" max="9731" width="18.88671875" style="4" customWidth="1"/>
    <col min="9732" max="9732" width="18.109375" style="4" customWidth="1"/>
    <col min="9733" max="9733" width="19.5546875" style="4" customWidth="1"/>
    <col min="9734" max="9734" width="16.88671875" style="4" customWidth="1"/>
    <col min="9735" max="9735" width="18.33203125" style="4" customWidth="1"/>
    <col min="9736" max="9736" width="3.6640625" style="4" customWidth="1"/>
    <col min="9737" max="9737" width="13" style="4" customWidth="1"/>
    <col min="9738" max="9984" width="8.88671875" style="4"/>
    <col min="9985" max="9985" width="9.33203125" style="4" customWidth="1"/>
    <col min="9986" max="9986" width="32.33203125" style="4" customWidth="1"/>
    <col min="9987" max="9987" width="18.88671875" style="4" customWidth="1"/>
    <col min="9988" max="9988" width="18.109375" style="4" customWidth="1"/>
    <col min="9989" max="9989" width="19.5546875" style="4" customWidth="1"/>
    <col min="9990" max="9990" width="16.88671875" style="4" customWidth="1"/>
    <col min="9991" max="9991" width="18.33203125" style="4" customWidth="1"/>
    <col min="9992" max="9992" width="3.6640625" style="4" customWidth="1"/>
    <col min="9993" max="9993" width="13" style="4" customWidth="1"/>
    <col min="9994" max="10240" width="8.88671875" style="4"/>
    <col min="10241" max="10241" width="9.33203125" style="4" customWidth="1"/>
    <col min="10242" max="10242" width="32.33203125" style="4" customWidth="1"/>
    <col min="10243" max="10243" width="18.88671875" style="4" customWidth="1"/>
    <col min="10244" max="10244" width="18.109375" style="4" customWidth="1"/>
    <col min="10245" max="10245" width="19.5546875" style="4" customWidth="1"/>
    <col min="10246" max="10246" width="16.88671875" style="4" customWidth="1"/>
    <col min="10247" max="10247" width="18.33203125" style="4" customWidth="1"/>
    <col min="10248" max="10248" width="3.6640625" style="4" customWidth="1"/>
    <col min="10249" max="10249" width="13" style="4" customWidth="1"/>
    <col min="10250" max="10496" width="8.88671875" style="4"/>
    <col min="10497" max="10497" width="9.33203125" style="4" customWidth="1"/>
    <col min="10498" max="10498" width="32.33203125" style="4" customWidth="1"/>
    <col min="10499" max="10499" width="18.88671875" style="4" customWidth="1"/>
    <col min="10500" max="10500" width="18.109375" style="4" customWidth="1"/>
    <col min="10501" max="10501" width="19.5546875" style="4" customWidth="1"/>
    <col min="10502" max="10502" width="16.88671875" style="4" customWidth="1"/>
    <col min="10503" max="10503" width="18.33203125" style="4" customWidth="1"/>
    <col min="10504" max="10504" width="3.6640625" style="4" customWidth="1"/>
    <col min="10505" max="10505" width="13" style="4" customWidth="1"/>
    <col min="10506" max="10752" width="8.88671875" style="4"/>
    <col min="10753" max="10753" width="9.33203125" style="4" customWidth="1"/>
    <col min="10754" max="10754" width="32.33203125" style="4" customWidth="1"/>
    <col min="10755" max="10755" width="18.88671875" style="4" customWidth="1"/>
    <col min="10756" max="10756" width="18.109375" style="4" customWidth="1"/>
    <col min="10757" max="10757" width="19.5546875" style="4" customWidth="1"/>
    <col min="10758" max="10758" width="16.88671875" style="4" customWidth="1"/>
    <col min="10759" max="10759" width="18.33203125" style="4" customWidth="1"/>
    <col min="10760" max="10760" width="3.6640625" style="4" customWidth="1"/>
    <col min="10761" max="10761" width="13" style="4" customWidth="1"/>
    <col min="10762" max="11008" width="8.88671875" style="4"/>
    <col min="11009" max="11009" width="9.33203125" style="4" customWidth="1"/>
    <col min="11010" max="11010" width="32.33203125" style="4" customWidth="1"/>
    <col min="11011" max="11011" width="18.88671875" style="4" customWidth="1"/>
    <col min="11012" max="11012" width="18.109375" style="4" customWidth="1"/>
    <col min="11013" max="11013" width="19.5546875" style="4" customWidth="1"/>
    <col min="11014" max="11014" width="16.88671875" style="4" customWidth="1"/>
    <col min="11015" max="11015" width="18.33203125" style="4" customWidth="1"/>
    <col min="11016" max="11016" width="3.6640625" style="4" customWidth="1"/>
    <col min="11017" max="11017" width="13" style="4" customWidth="1"/>
    <col min="11018" max="11264" width="8.88671875" style="4"/>
    <col min="11265" max="11265" width="9.33203125" style="4" customWidth="1"/>
    <col min="11266" max="11266" width="32.33203125" style="4" customWidth="1"/>
    <col min="11267" max="11267" width="18.88671875" style="4" customWidth="1"/>
    <col min="11268" max="11268" width="18.109375" style="4" customWidth="1"/>
    <col min="11269" max="11269" width="19.5546875" style="4" customWidth="1"/>
    <col min="11270" max="11270" width="16.88671875" style="4" customWidth="1"/>
    <col min="11271" max="11271" width="18.33203125" style="4" customWidth="1"/>
    <col min="11272" max="11272" width="3.6640625" style="4" customWidth="1"/>
    <col min="11273" max="11273" width="13" style="4" customWidth="1"/>
    <col min="11274" max="11520" width="8.88671875" style="4"/>
    <col min="11521" max="11521" width="9.33203125" style="4" customWidth="1"/>
    <col min="11522" max="11522" width="32.33203125" style="4" customWidth="1"/>
    <col min="11523" max="11523" width="18.88671875" style="4" customWidth="1"/>
    <col min="11524" max="11524" width="18.109375" style="4" customWidth="1"/>
    <col min="11525" max="11525" width="19.5546875" style="4" customWidth="1"/>
    <col min="11526" max="11526" width="16.88671875" style="4" customWidth="1"/>
    <col min="11527" max="11527" width="18.33203125" style="4" customWidth="1"/>
    <col min="11528" max="11528" width="3.6640625" style="4" customWidth="1"/>
    <col min="11529" max="11529" width="13" style="4" customWidth="1"/>
    <col min="11530" max="11776" width="8.88671875" style="4"/>
    <col min="11777" max="11777" width="9.33203125" style="4" customWidth="1"/>
    <col min="11778" max="11778" width="32.33203125" style="4" customWidth="1"/>
    <col min="11779" max="11779" width="18.88671875" style="4" customWidth="1"/>
    <col min="11780" max="11780" width="18.109375" style="4" customWidth="1"/>
    <col min="11781" max="11781" width="19.5546875" style="4" customWidth="1"/>
    <col min="11782" max="11782" width="16.88671875" style="4" customWidth="1"/>
    <col min="11783" max="11783" width="18.33203125" style="4" customWidth="1"/>
    <col min="11784" max="11784" width="3.6640625" style="4" customWidth="1"/>
    <col min="11785" max="11785" width="13" style="4" customWidth="1"/>
    <col min="11786" max="12032" width="8.88671875" style="4"/>
    <col min="12033" max="12033" width="9.33203125" style="4" customWidth="1"/>
    <col min="12034" max="12034" width="32.33203125" style="4" customWidth="1"/>
    <col min="12035" max="12035" width="18.88671875" style="4" customWidth="1"/>
    <col min="12036" max="12036" width="18.109375" style="4" customWidth="1"/>
    <col min="12037" max="12037" width="19.5546875" style="4" customWidth="1"/>
    <col min="12038" max="12038" width="16.88671875" style="4" customWidth="1"/>
    <col min="12039" max="12039" width="18.33203125" style="4" customWidth="1"/>
    <col min="12040" max="12040" width="3.6640625" style="4" customWidth="1"/>
    <col min="12041" max="12041" width="13" style="4" customWidth="1"/>
    <col min="12042" max="12288" width="8.88671875" style="4"/>
    <col min="12289" max="12289" width="9.33203125" style="4" customWidth="1"/>
    <col min="12290" max="12290" width="32.33203125" style="4" customWidth="1"/>
    <col min="12291" max="12291" width="18.88671875" style="4" customWidth="1"/>
    <col min="12292" max="12292" width="18.109375" style="4" customWidth="1"/>
    <col min="12293" max="12293" width="19.5546875" style="4" customWidth="1"/>
    <col min="12294" max="12294" width="16.88671875" style="4" customWidth="1"/>
    <col min="12295" max="12295" width="18.33203125" style="4" customWidth="1"/>
    <col min="12296" max="12296" width="3.6640625" style="4" customWidth="1"/>
    <col min="12297" max="12297" width="13" style="4" customWidth="1"/>
    <col min="12298" max="12544" width="8.88671875" style="4"/>
    <col min="12545" max="12545" width="9.33203125" style="4" customWidth="1"/>
    <col min="12546" max="12546" width="32.33203125" style="4" customWidth="1"/>
    <col min="12547" max="12547" width="18.88671875" style="4" customWidth="1"/>
    <col min="12548" max="12548" width="18.109375" style="4" customWidth="1"/>
    <col min="12549" max="12549" width="19.5546875" style="4" customWidth="1"/>
    <col min="12550" max="12550" width="16.88671875" style="4" customWidth="1"/>
    <col min="12551" max="12551" width="18.33203125" style="4" customWidth="1"/>
    <col min="12552" max="12552" width="3.6640625" style="4" customWidth="1"/>
    <col min="12553" max="12553" width="13" style="4" customWidth="1"/>
    <col min="12554" max="12800" width="8.88671875" style="4"/>
    <col min="12801" max="12801" width="9.33203125" style="4" customWidth="1"/>
    <col min="12802" max="12802" width="32.33203125" style="4" customWidth="1"/>
    <col min="12803" max="12803" width="18.88671875" style="4" customWidth="1"/>
    <col min="12804" max="12804" width="18.109375" style="4" customWidth="1"/>
    <col min="12805" max="12805" width="19.5546875" style="4" customWidth="1"/>
    <col min="12806" max="12806" width="16.88671875" style="4" customWidth="1"/>
    <col min="12807" max="12807" width="18.33203125" style="4" customWidth="1"/>
    <col min="12808" max="12808" width="3.6640625" style="4" customWidth="1"/>
    <col min="12809" max="12809" width="13" style="4" customWidth="1"/>
    <col min="12810" max="13056" width="8.88671875" style="4"/>
    <col min="13057" max="13057" width="9.33203125" style="4" customWidth="1"/>
    <col min="13058" max="13058" width="32.33203125" style="4" customWidth="1"/>
    <col min="13059" max="13059" width="18.88671875" style="4" customWidth="1"/>
    <col min="13060" max="13060" width="18.109375" style="4" customWidth="1"/>
    <col min="13061" max="13061" width="19.5546875" style="4" customWidth="1"/>
    <col min="13062" max="13062" width="16.88671875" style="4" customWidth="1"/>
    <col min="13063" max="13063" width="18.33203125" style="4" customWidth="1"/>
    <col min="13064" max="13064" width="3.6640625" style="4" customWidth="1"/>
    <col min="13065" max="13065" width="13" style="4" customWidth="1"/>
    <col min="13066" max="13312" width="8.88671875" style="4"/>
    <col min="13313" max="13313" width="9.33203125" style="4" customWidth="1"/>
    <col min="13314" max="13314" width="32.33203125" style="4" customWidth="1"/>
    <col min="13315" max="13315" width="18.88671875" style="4" customWidth="1"/>
    <col min="13316" max="13316" width="18.109375" style="4" customWidth="1"/>
    <col min="13317" max="13317" width="19.5546875" style="4" customWidth="1"/>
    <col min="13318" max="13318" width="16.88671875" style="4" customWidth="1"/>
    <col min="13319" max="13319" width="18.33203125" style="4" customWidth="1"/>
    <col min="13320" max="13320" width="3.6640625" style="4" customWidth="1"/>
    <col min="13321" max="13321" width="13" style="4" customWidth="1"/>
    <col min="13322" max="13568" width="8.88671875" style="4"/>
    <col min="13569" max="13569" width="9.33203125" style="4" customWidth="1"/>
    <col min="13570" max="13570" width="32.33203125" style="4" customWidth="1"/>
    <col min="13571" max="13571" width="18.88671875" style="4" customWidth="1"/>
    <col min="13572" max="13572" width="18.109375" style="4" customWidth="1"/>
    <col min="13573" max="13573" width="19.5546875" style="4" customWidth="1"/>
    <col min="13574" max="13574" width="16.88671875" style="4" customWidth="1"/>
    <col min="13575" max="13575" width="18.33203125" style="4" customWidth="1"/>
    <col min="13576" max="13576" width="3.6640625" style="4" customWidth="1"/>
    <col min="13577" max="13577" width="13" style="4" customWidth="1"/>
    <col min="13578" max="13824" width="8.88671875" style="4"/>
    <col min="13825" max="13825" width="9.33203125" style="4" customWidth="1"/>
    <col min="13826" max="13826" width="32.33203125" style="4" customWidth="1"/>
    <col min="13827" max="13827" width="18.88671875" style="4" customWidth="1"/>
    <col min="13828" max="13828" width="18.109375" style="4" customWidth="1"/>
    <col min="13829" max="13829" width="19.5546875" style="4" customWidth="1"/>
    <col min="13830" max="13830" width="16.88671875" style="4" customWidth="1"/>
    <col min="13831" max="13831" width="18.33203125" style="4" customWidth="1"/>
    <col min="13832" max="13832" width="3.6640625" style="4" customWidth="1"/>
    <col min="13833" max="13833" width="13" style="4" customWidth="1"/>
    <col min="13834" max="14080" width="8.88671875" style="4"/>
    <col min="14081" max="14081" width="9.33203125" style="4" customWidth="1"/>
    <col min="14082" max="14082" width="32.33203125" style="4" customWidth="1"/>
    <col min="14083" max="14083" width="18.88671875" style="4" customWidth="1"/>
    <col min="14084" max="14084" width="18.109375" style="4" customWidth="1"/>
    <col min="14085" max="14085" width="19.5546875" style="4" customWidth="1"/>
    <col min="14086" max="14086" width="16.88671875" style="4" customWidth="1"/>
    <col min="14087" max="14087" width="18.33203125" style="4" customWidth="1"/>
    <col min="14088" max="14088" width="3.6640625" style="4" customWidth="1"/>
    <col min="14089" max="14089" width="13" style="4" customWidth="1"/>
    <col min="14090" max="14336" width="8.88671875" style="4"/>
    <col min="14337" max="14337" width="9.33203125" style="4" customWidth="1"/>
    <col min="14338" max="14338" width="32.33203125" style="4" customWidth="1"/>
    <col min="14339" max="14339" width="18.88671875" style="4" customWidth="1"/>
    <col min="14340" max="14340" width="18.109375" style="4" customWidth="1"/>
    <col min="14341" max="14341" width="19.5546875" style="4" customWidth="1"/>
    <col min="14342" max="14342" width="16.88671875" style="4" customWidth="1"/>
    <col min="14343" max="14343" width="18.33203125" style="4" customWidth="1"/>
    <col min="14344" max="14344" width="3.6640625" style="4" customWidth="1"/>
    <col min="14345" max="14345" width="13" style="4" customWidth="1"/>
    <col min="14346" max="14592" width="8.88671875" style="4"/>
    <col min="14593" max="14593" width="9.33203125" style="4" customWidth="1"/>
    <col min="14594" max="14594" width="32.33203125" style="4" customWidth="1"/>
    <col min="14595" max="14595" width="18.88671875" style="4" customWidth="1"/>
    <col min="14596" max="14596" width="18.109375" style="4" customWidth="1"/>
    <col min="14597" max="14597" width="19.5546875" style="4" customWidth="1"/>
    <col min="14598" max="14598" width="16.88671875" style="4" customWidth="1"/>
    <col min="14599" max="14599" width="18.33203125" style="4" customWidth="1"/>
    <col min="14600" max="14600" width="3.6640625" style="4" customWidth="1"/>
    <col min="14601" max="14601" width="13" style="4" customWidth="1"/>
    <col min="14602" max="14848" width="8.88671875" style="4"/>
    <col min="14849" max="14849" width="9.33203125" style="4" customWidth="1"/>
    <col min="14850" max="14850" width="32.33203125" style="4" customWidth="1"/>
    <col min="14851" max="14851" width="18.88671875" style="4" customWidth="1"/>
    <col min="14852" max="14852" width="18.109375" style="4" customWidth="1"/>
    <col min="14853" max="14853" width="19.5546875" style="4" customWidth="1"/>
    <col min="14854" max="14854" width="16.88671875" style="4" customWidth="1"/>
    <col min="14855" max="14855" width="18.33203125" style="4" customWidth="1"/>
    <col min="14856" max="14856" width="3.6640625" style="4" customWidth="1"/>
    <col min="14857" max="14857" width="13" style="4" customWidth="1"/>
    <col min="14858" max="15104" width="8.88671875" style="4"/>
    <col min="15105" max="15105" width="9.33203125" style="4" customWidth="1"/>
    <col min="15106" max="15106" width="32.33203125" style="4" customWidth="1"/>
    <col min="15107" max="15107" width="18.88671875" style="4" customWidth="1"/>
    <col min="15108" max="15108" width="18.109375" style="4" customWidth="1"/>
    <col min="15109" max="15109" width="19.5546875" style="4" customWidth="1"/>
    <col min="15110" max="15110" width="16.88671875" style="4" customWidth="1"/>
    <col min="15111" max="15111" width="18.33203125" style="4" customWidth="1"/>
    <col min="15112" max="15112" width="3.6640625" style="4" customWidth="1"/>
    <col min="15113" max="15113" width="13" style="4" customWidth="1"/>
    <col min="15114" max="15360" width="8.88671875" style="4"/>
    <col min="15361" max="15361" width="9.33203125" style="4" customWidth="1"/>
    <col min="15362" max="15362" width="32.33203125" style="4" customWidth="1"/>
    <col min="15363" max="15363" width="18.88671875" style="4" customWidth="1"/>
    <col min="15364" max="15364" width="18.109375" style="4" customWidth="1"/>
    <col min="15365" max="15365" width="19.5546875" style="4" customWidth="1"/>
    <col min="15366" max="15366" width="16.88671875" style="4" customWidth="1"/>
    <col min="15367" max="15367" width="18.33203125" style="4" customWidth="1"/>
    <col min="15368" max="15368" width="3.6640625" style="4" customWidth="1"/>
    <col min="15369" max="15369" width="13" style="4" customWidth="1"/>
    <col min="15370" max="15616" width="8.88671875" style="4"/>
    <col min="15617" max="15617" width="9.33203125" style="4" customWidth="1"/>
    <col min="15618" max="15618" width="32.33203125" style="4" customWidth="1"/>
    <col min="15619" max="15619" width="18.88671875" style="4" customWidth="1"/>
    <col min="15620" max="15620" width="18.109375" style="4" customWidth="1"/>
    <col min="15621" max="15621" width="19.5546875" style="4" customWidth="1"/>
    <col min="15622" max="15622" width="16.88671875" style="4" customWidth="1"/>
    <col min="15623" max="15623" width="18.33203125" style="4" customWidth="1"/>
    <col min="15624" max="15624" width="3.6640625" style="4" customWidth="1"/>
    <col min="15625" max="15625" width="13" style="4" customWidth="1"/>
    <col min="15626" max="15872" width="8.88671875" style="4"/>
    <col min="15873" max="15873" width="9.33203125" style="4" customWidth="1"/>
    <col min="15874" max="15874" width="32.33203125" style="4" customWidth="1"/>
    <col min="15875" max="15875" width="18.88671875" style="4" customWidth="1"/>
    <col min="15876" max="15876" width="18.109375" style="4" customWidth="1"/>
    <col min="15877" max="15877" width="19.5546875" style="4" customWidth="1"/>
    <col min="15878" max="15878" width="16.88671875" style="4" customWidth="1"/>
    <col min="15879" max="15879" width="18.33203125" style="4" customWidth="1"/>
    <col min="15880" max="15880" width="3.6640625" style="4" customWidth="1"/>
    <col min="15881" max="15881" width="13" style="4" customWidth="1"/>
    <col min="15882" max="16128" width="8.88671875" style="4"/>
    <col min="16129" max="16129" width="9.33203125" style="4" customWidth="1"/>
    <col min="16130" max="16130" width="32.33203125" style="4" customWidth="1"/>
    <col min="16131" max="16131" width="18.88671875" style="4" customWidth="1"/>
    <col min="16132" max="16132" width="18.109375" style="4" customWidth="1"/>
    <col min="16133" max="16133" width="19.5546875" style="4" customWidth="1"/>
    <col min="16134" max="16134" width="16.88671875" style="4" customWidth="1"/>
    <col min="16135" max="16135" width="18.33203125" style="4" customWidth="1"/>
    <col min="16136" max="16136" width="3.6640625" style="4" customWidth="1"/>
    <col min="16137" max="16137" width="13" style="4" customWidth="1"/>
    <col min="16138" max="16384" width="8.88671875" style="4"/>
  </cols>
  <sheetData>
    <row r="1" spans="1:9" ht="45.6" customHeight="1" x14ac:dyDescent="0.4">
      <c r="A1" s="37" t="s">
        <v>28</v>
      </c>
      <c r="B1" s="38"/>
      <c r="C1" s="38"/>
      <c r="D1" s="38"/>
      <c r="E1" s="38"/>
      <c r="F1" s="38"/>
      <c r="G1" s="38"/>
      <c r="H1" s="39"/>
      <c r="I1" s="39"/>
    </row>
    <row r="2" spans="1:9" x14ac:dyDescent="0.3">
      <c r="A2" s="39"/>
      <c r="B2" s="39"/>
      <c r="C2" s="39"/>
      <c r="D2" s="39"/>
      <c r="E2" s="39"/>
      <c r="F2" s="39"/>
      <c r="G2" s="39"/>
      <c r="H2" s="39"/>
      <c r="I2" s="39"/>
    </row>
    <row r="3" spans="1:9" ht="37.200000000000003" customHeight="1" x14ac:dyDescent="0.3">
      <c r="A3" s="40" t="s">
        <v>29</v>
      </c>
      <c r="B3" s="41" t="s">
        <v>0</v>
      </c>
      <c r="C3" s="40" t="s">
        <v>30</v>
      </c>
      <c r="D3" s="40" t="s">
        <v>31</v>
      </c>
      <c r="E3" s="40" t="s">
        <v>32</v>
      </c>
      <c r="F3" s="40" t="s">
        <v>33</v>
      </c>
      <c r="G3" s="40" t="s">
        <v>34</v>
      </c>
      <c r="H3" s="39"/>
      <c r="I3" s="40" t="s">
        <v>35</v>
      </c>
    </row>
    <row r="4" spans="1:9" ht="96.6" customHeight="1" x14ac:dyDescent="0.3">
      <c r="A4" s="42">
        <v>1</v>
      </c>
      <c r="B4" s="5" t="s">
        <v>38</v>
      </c>
      <c r="C4" s="43">
        <v>3</v>
      </c>
      <c r="D4" s="6"/>
      <c r="E4" s="44">
        <f>C4*D4</f>
        <v>0</v>
      </c>
      <c r="F4" s="44">
        <f>E4*0.21</f>
        <v>0</v>
      </c>
      <c r="G4" s="44">
        <f>E4+F4</f>
        <v>0</v>
      </c>
      <c r="H4" s="39"/>
      <c r="I4" s="45">
        <v>114250047</v>
      </c>
    </row>
    <row r="5" spans="1:9" s="7" customFormat="1" x14ac:dyDescent="0.3">
      <c r="A5" s="46"/>
      <c r="B5" s="47"/>
      <c r="C5" s="48"/>
      <c r="D5" s="49"/>
      <c r="E5" s="49"/>
      <c r="F5" s="49"/>
      <c r="G5" s="49"/>
      <c r="H5" s="50"/>
      <c r="I5" s="50"/>
    </row>
    <row r="6" spans="1:9" ht="86.25" customHeight="1" x14ac:dyDescent="0.3">
      <c r="A6" s="39"/>
      <c r="B6" s="51" t="s">
        <v>1</v>
      </c>
      <c r="C6" s="51"/>
      <c r="D6" s="51"/>
      <c r="E6" s="51"/>
      <c r="F6" s="51"/>
      <c r="G6" s="51"/>
      <c r="H6" s="39"/>
      <c r="I6" s="39"/>
    </row>
    <row r="7" spans="1:9" x14ac:dyDescent="0.3">
      <c r="A7" s="39"/>
      <c r="B7" s="39"/>
      <c r="C7" s="39"/>
      <c r="D7" s="39"/>
      <c r="E7" s="39"/>
      <c r="F7" s="39"/>
      <c r="G7" s="39"/>
      <c r="H7" s="39"/>
      <c r="I7" s="39"/>
    </row>
    <row r="8" spans="1:9" ht="18" x14ac:dyDescent="0.35">
      <c r="A8" s="39"/>
      <c r="B8" s="52" t="s">
        <v>2</v>
      </c>
      <c r="C8" s="52"/>
      <c r="D8" s="52"/>
      <c r="E8" s="52"/>
      <c r="F8" s="39"/>
      <c r="G8" s="39"/>
      <c r="H8" s="39"/>
      <c r="I8" s="39"/>
    </row>
    <row r="9" spans="1:9" ht="18" x14ac:dyDescent="0.35">
      <c r="A9" s="39"/>
      <c r="B9" s="52" t="s">
        <v>3</v>
      </c>
      <c r="C9" s="52"/>
      <c r="D9" s="52"/>
      <c r="E9" s="52"/>
      <c r="F9" s="39"/>
      <c r="G9" s="39"/>
      <c r="H9" s="39"/>
      <c r="I9" s="39"/>
    </row>
    <row r="10" spans="1:9" ht="18" x14ac:dyDescent="0.35">
      <c r="A10" s="39"/>
      <c r="B10" s="52" t="s">
        <v>36</v>
      </c>
      <c r="C10" s="52"/>
      <c r="D10" s="52"/>
      <c r="E10" s="52"/>
      <c r="F10" s="39"/>
      <c r="G10" s="39"/>
      <c r="H10" s="39"/>
      <c r="I10" s="39"/>
    </row>
    <row r="11" spans="1:9" ht="18" x14ac:dyDescent="0.35">
      <c r="A11" s="39"/>
      <c r="B11" s="52" t="s">
        <v>37</v>
      </c>
      <c r="C11" s="52"/>
      <c r="D11" s="52"/>
      <c r="E11" s="52"/>
      <c r="F11" s="39"/>
      <c r="G11" s="39"/>
      <c r="H11" s="39"/>
      <c r="I11" s="39"/>
    </row>
    <row r="13" spans="1:9" ht="15.6" x14ac:dyDescent="0.3">
      <c r="B13" s="8" t="s">
        <v>42</v>
      </c>
      <c r="C13" s="9"/>
    </row>
    <row r="15" spans="1:9" x14ac:dyDescent="0.3">
      <c r="B15" s="4" t="s">
        <v>4</v>
      </c>
    </row>
    <row r="16" spans="1:9" x14ac:dyDescent="0.3">
      <c r="B16" s="4" t="s">
        <v>5</v>
      </c>
    </row>
  </sheetData>
  <sheetProtection algorithmName="SHA-512" hashValue="BBSSxrZsulA5fFx/JJ6tfAO0UhjJrS2EsK4RVuOVGxuSry5PbHagPxI1vIjvVUbXm+fhDeY606qgSuPCss6iqA==" saltValue="20YXI+BrsX7qOWkp0mLTzw==" spinCount="100000" sheet="1" objects="1" scenarios="1" formatCells="0" formatColumns="0" formatRows="0"/>
  <mergeCells count="2">
    <mergeCell ref="A1:G1"/>
    <mergeCell ref="B6:G6"/>
  </mergeCells>
  <pageMargins left="0.7" right="0.7" top="0.78740157499999996" bottom="0.78740157499999996" header="0.3" footer="0.3"/>
  <pageSetup paperSize="9" scale="58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M76"/>
  <sheetViews>
    <sheetView zoomScale="70" zoomScaleNormal="70" workbookViewId="0">
      <selection activeCell="H4" sqref="H4"/>
    </sheetView>
  </sheetViews>
  <sheetFormatPr defaultColWidth="8.6640625" defaultRowHeight="14.4" x14ac:dyDescent="0.3"/>
  <cols>
    <col min="1" max="1" width="23.6640625" style="29" customWidth="1"/>
    <col min="2" max="2" width="23.6640625" style="4" customWidth="1"/>
    <col min="3" max="3" width="23.6640625" style="30" customWidth="1"/>
    <col min="4" max="4" width="2.6640625" style="4" customWidth="1"/>
    <col min="5" max="5" width="37.6640625" style="4" customWidth="1"/>
    <col min="6" max="6" width="7.6640625" style="4" customWidth="1"/>
    <col min="7" max="7" width="21.6640625" style="29" customWidth="1"/>
    <col min="8" max="8" width="17.6640625" style="4" customWidth="1"/>
    <col min="9" max="9" width="21.6640625" style="30" customWidth="1"/>
    <col min="10" max="10" width="2.6640625" style="4" customWidth="1"/>
    <col min="11" max="11" width="31.6640625" style="4" customWidth="1"/>
    <col min="12" max="16384" width="8.6640625" style="4"/>
  </cols>
  <sheetData>
    <row r="1" spans="1:13" ht="54" customHeight="1" x14ac:dyDescent="0.45">
      <c r="A1" s="55"/>
      <c r="B1" s="56"/>
      <c r="C1" s="57"/>
      <c r="D1" s="10"/>
      <c r="E1" s="35" t="s">
        <v>39</v>
      </c>
      <c r="F1" s="13"/>
      <c r="G1" s="34"/>
      <c r="H1" s="34"/>
      <c r="I1" s="34"/>
      <c r="J1" s="14"/>
      <c r="K1" s="1"/>
      <c r="L1" s="15"/>
      <c r="M1" s="15"/>
    </row>
    <row r="2" spans="1:13" s="16" customFormat="1" ht="38.4" customHeight="1" x14ac:dyDescent="0.3">
      <c r="A2" s="58" t="s">
        <v>6</v>
      </c>
      <c r="B2" s="58" t="s">
        <v>40</v>
      </c>
      <c r="C2" s="58" t="s">
        <v>41</v>
      </c>
      <c r="D2" s="11"/>
      <c r="E2" s="36"/>
      <c r="G2" s="17"/>
      <c r="H2" s="18"/>
      <c r="I2" s="19"/>
      <c r="J2" s="18"/>
      <c r="K2" s="2"/>
      <c r="L2" s="3"/>
      <c r="M2" s="3"/>
    </row>
    <row r="3" spans="1:13" s="16" customFormat="1" ht="19.2" customHeight="1" x14ac:dyDescent="0.3">
      <c r="A3" s="59" t="s">
        <v>7</v>
      </c>
      <c r="B3" s="60"/>
      <c r="C3" s="61"/>
      <c r="E3" s="12" t="s">
        <v>7</v>
      </c>
      <c r="G3" s="20"/>
      <c r="H3" s="21"/>
      <c r="I3" s="22"/>
      <c r="J3" s="3"/>
      <c r="K3" s="3"/>
      <c r="L3" s="3"/>
      <c r="M3" s="3"/>
    </row>
    <row r="4" spans="1:13" s="16" customFormat="1" ht="19.2" customHeight="1" x14ac:dyDescent="0.3">
      <c r="A4" s="62" t="s">
        <v>8</v>
      </c>
      <c r="B4" s="63" t="s">
        <v>43</v>
      </c>
      <c r="C4" s="64"/>
      <c r="D4" s="23"/>
      <c r="E4" s="31"/>
      <c r="G4" s="20"/>
      <c r="H4" s="21"/>
      <c r="I4" s="22"/>
      <c r="J4" s="24"/>
      <c r="K4" s="3"/>
      <c r="L4" s="3"/>
      <c r="M4" s="3"/>
    </row>
    <row r="5" spans="1:13" s="16" customFormat="1" ht="19.2" customHeight="1" x14ac:dyDescent="0.3">
      <c r="A5" s="62" t="s">
        <v>9</v>
      </c>
      <c r="B5" s="65"/>
      <c r="C5" s="63">
        <v>4</v>
      </c>
      <c r="D5" s="23"/>
      <c r="E5" s="31"/>
      <c r="G5" s="20"/>
      <c r="H5" s="21"/>
      <c r="I5" s="22"/>
      <c r="J5" s="24"/>
      <c r="K5" s="3"/>
      <c r="L5" s="3"/>
      <c r="M5" s="3"/>
    </row>
    <row r="6" spans="1:13" s="16" customFormat="1" ht="19.2" customHeight="1" x14ac:dyDescent="0.3">
      <c r="A6" s="62" t="s">
        <v>10</v>
      </c>
      <c r="B6" s="65"/>
      <c r="C6" s="63">
        <v>4</v>
      </c>
      <c r="D6" s="23"/>
      <c r="E6" s="31"/>
      <c r="G6" s="20"/>
      <c r="H6" s="21"/>
      <c r="I6" s="22"/>
      <c r="J6" s="24"/>
      <c r="K6" s="3"/>
      <c r="L6" s="3"/>
      <c r="M6" s="3"/>
    </row>
    <row r="7" spans="1:13" s="16" customFormat="1" ht="19.2" customHeight="1" x14ac:dyDescent="0.3">
      <c r="A7" s="62" t="s">
        <v>11</v>
      </c>
      <c r="B7" s="65"/>
      <c r="C7" s="66" t="s">
        <v>44</v>
      </c>
      <c r="D7" s="23"/>
      <c r="E7" s="54"/>
      <c r="G7" s="20"/>
      <c r="H7" s="21"/>
      <c r="I7" s="22"/>
      <c r="J7" s="24"/>
      <c r="K7" s="3"/>
      <c r="L7" s="3"/>
      <c r="M7" s="3"/>
    </row>
    <row r="8" spans="1:13" s="16" customFormat="1" ht="19.2" customHeight="1" x14ac:dyDescent="0.3">
      <c r="A8" s="62" t="s">
        <v>12</v>
      </c>
      <c r="B8" s="65"/>
      <c r="C8" s="66" t="s">
        <v>45</v>
      </c>
      <c r="D8" s="23"/>
      <c r="E8" s="54"/>
      <c r="G8" s="20"/>
      <c r="H8" s="21"/>
      <c r="I8" s="22"/>
      <c r="J8" s="24"/>
      <c r="K8" s="3"/>
      <c r="L8" s="3"/>
      <c r="M8" s="3"/>
    </row>
    <row r="9" spans="1:13" s="16" customFormat="1" ht="19.2" customHeight="1" x14ac:dyDescent="0.3">
      <c r="A9" s="62" t="s">
        <v>13</v>
      </c>
      <c r="B9" s="65"/>
      <c r="C9" s="63" t="s">
        <v>52</v>
      </c>
      <c r="D9" s="23"/>
      <c r="E9" s="31"/>
      <c r="G9" s="20"/>
      <c r="H9" s="21"/>
      <c r="I9" s="22"/>
      <c r="J9" s="24"/>
      <c r="K9" s="3"/>
      <c r="L9" s="3"/>
      <c r="M9" s="3"/>
    </row>
    <row r="10" spans="1:13" s="16" customFormat="1" ht="19.2" customHeight="1" x14ac:dyDescent="0.3">
      <c r="A10" s="62" t="s">
        <v>14</v>
      </c>
      <c r="B10" s="65"/>
      <c r="C10" s="66" t="s">
        <v>46</v>
      </c>
      <c r="D10" s="23"/>
      <c r="E10" s="54"/>
      <c r="G10" s="20"/>
      <c r="H10" s="18"/>
      <c r="I10" s="22"/>
      <c r="J10" s="24"/>
      <c r="K10" s="3"/>
      <c r="L10" s="3"/>
      <c r="M10" s="3"/>
    </row>
    <row r="11" spans="1:13" s="16" customFormat="1" ht="19.2" customHeight="1" x14ac:dyDescent="0.3">
      <c r="A11" s="62" t="s">
        <v>15</v>
      </c>
      <c r="B11" s="65"/>
      <c r="C11" s="66" t="s">
        <v>47</v>
      </c>
      <c r="D11" s="23"/>
      <c r="E11" s="54"/>
      <c r="G11" s="20"/>
      <c r="H11" s="18"/>
      <c r="I11" s="22"/>
      <c r="J11" s="24"/>
      <c r="K11" s="3"/>
      <c r="L11" s="3"/>
      <c r="M11" s="3"/>
    </row>
    <row r="12" spans="1:13" s="16" customFormat="1" ht="19.2" customHeight="1" x14ac:dyDescent="0.3">
      <c r="A12" s="62" t="s">
        <v>16</v>
      </c>
      <c r="B12" s="63" t="s">
        <v>17</v>
      </c>
      <c r="C12" s="64"/>
      <c r="D12" s="23"/>
      <c r="E12" s="31"/>
      <c r="G12" s="20"/>
      <c r="H12" s="18"/>
      <c r="I12" s="22"/>
      <c r="J12" s="24"/>
      <c r="K12" s="3"/>
      <c r="L12" s="3"/>
      <c r="M12" s="3"/>
    </row>
    <row r="13" spans="1:13" s="16" customFormat="1" ht="19.2" customHeight="1" x14ac:dyDescent="0.3">
      <c r="A13" s="62" t="s">
        <v>18</v>
      </c>
      <c r="B13" s="63" t="s">
        <v>53</v>
      </c>
      <c r="C13" s="64"/>
      <c r="D13" s="23"/>
      <c r="E13" s="31"/>
      <c r="G13" s="20"/>
      <c r="H13" s="21"/>
      <c r="I13" s="22"/>
      <c r="J13" s="24"/>
      <c r="K13" s="3"/>
      <c r="L13" s="3"/>
      <c r="M13" s="3"/>
    </row>
    <row r="14" spans="1:13" s="16" customFormat="1" ht="19.2" customHeight="1" x14ac:dyDescent="0.3">
      <c r="A14" s="62" t="s">
        <v>19</v>
      </c>
      <c r="B14" s="67"/>
      <c r="C14" s="63" t="s">
        <v>48</v>
      </c>
      <c r="D14" s="23"/>
      <c r="E14" s="31"/>
      <c r="G14" s="20"/>
      <c r="H14" s="21"/>
      <c r="I14" s="22"/>
      <c r="J14" s="24"/>
      <c r="K14" s="3"/>
      <c r="L14" s="3"/>
      <c r="M14" s="3"/>
    </row>
    <row r="15" spans="1:13" s="16" customFormat="1" ht="19.2" customHeight="1" x14ac:dyDescent="0.3">
      <c r="A15" s="62" t="s">
        <v>20</v>
      </c>
      <c r="B15" s="63" t="s">
        <v>49</v>
      </c>
      <c r="C15" s="64"/>
      <c r="D15" s="23"/>
      <c r="E15" s="31"/>
      <c r="G15" s="20"/>
      <c r="H15" s="21"/>
      <c r="I15" s="22"/>
      <c r="J15" s="24"/>
      <c r="K15" s="3"/>
      <c r="L15" s="3"/>
      <c r="M15" s="3"/>
    </row>
    <row r="16" spans="1:13" s="16" customFormat="1" ht="19.2" customHeight="1" x14ac:dyDescent="0.3">
      <c r="A16" s="59" t="s">
        <v>58</v>
      </c>
      <c r="B16" s="60"/>
      <c r="C16" s="61"/>
      <c r="E16" s="53" t="s">
        <v>58</v>
      </c>
      <c r="G16" s="20"/>
      <c r="H16" s="21"/>
      <c r="I16" s="22"/>
      <c r="J16" s="24"/>
      <c r="K16" s="3"/>
      <c r="L16" s="3"/>
      <c r="M16" s="3"/>
    </row>
    <row r="17" spans="1:13" s="16" customFormat="1" ht="19.2" customHeight="1" x14ac:dyDescent="0.3">
      <c r="A17" s="62" t="s">
        <v>21</v>
      </c>
      <c r="B17" s="68"/>
      <c r="C17" s="63" t="s">
        <v>22</v>
      </c>
      <c r="D17" s="23"/>
      <c r="E17" s="31"/>
      <c r="G17" s="20"/>
      <c r="H17" s="21"/>
      <c r="I17" s="22"/>
      <c r="J17" s="24"/>
      <c r="K17" s="3"/>
      <c r="L17" s="3"/>
      <c r="M17" s="3"/>
    </row>
    <row r="18" spans="1:13" s="16" customFormat="1" ht="19.2" customHeight="1" x14ac:dyDescent="0.3">
      <c r="A18" s="62" t="s">
        <v>23</v>
      </c>
      <c r="B18" s="68"/>
      <c r="C18" s="63" t="s">
        <v>50</v>
      </c>
      <c r="D18" s="23"/>
      <c r="E18" s="31"/>
      <c r="G18" s="20"/>
      <c r="H18" s="21"/>
      <c r="I18" s="22"/>
      <c r="J18" s="24"/>
      <c r="K18" s="3"/>
      <c r="L18" s="3"/>
      <c r="M18" s="3"/>
    </row>
    <row r="19" spans="1:13" s="16" customFormat="1" ht="47.4" customHeight="1" x14ac:dyDescent="0.3">
      <c r="A19" s="69" t="s">
        <v>24</v>
      </c>
      <c r="B19" s="70" t="s">
        <v>56</v>
      </c>
      <c r="C19" s="64"/>
      <c r="D19" s="23"/>
      <c r="E19" s="31"/>
      <c r="G19" s="20"/>
      <c r="H19" s="21"/>
      <c r="I19" s="22"/>
      <c r="J19" s="24"/>
      <c r="K19" s="3"/>
      <c r="L19" s="3"/>
      <c r="M19" s="3"/>
    </row>
    <row r="20" spans="1:13" s="16" customFormat="1" ht="66.599999999999994" customHeight="1" x14ac:dyDescent="0.3">
      <c r="A20" s="69" t="s">
        <v>25</v>
      </c>
      <c r="B20" s="70" t="s">
        <v>57</v>
      </c>
      <c r="C20" s="64"/>
      <c r="D20" s="23"/>
      <c r="E20" s="31"/>
      <c r="G20" s="20"/>
      <c r="H20" s="21"/>
      <c r="I20" s="22"/>
      <c r="J20" s="24"/>
      <c r="K20" s="3"/>
      <c r="L20" s="3"/>
      <c r="M20" s="3"/>
    </row>
    <row r="21" spans="1:13" s="16" customFormat="1" ht="19.2" customHeight="1" x14ac:dyDescent="0.3">
      <c r="A21" s="62" t="s">
        <v>26</v>
      </c>
      <c r="B21" s="70" t="s">
        <v>51</v>
      </c>
      <c r="C21" s="64"/>
      <c r="D21" s="23"/>
      <c r="E21" s="32"/>
      <c r="G21" s="20"/>
      <c r="H21" s="21"/>
      <c r="I21" s="22"/>
      <c r="J21" s="24"/>
      <c r="K21" s="3"/>
      <c r="L21" s="3"/>
      <c r="M21" s="3"/>
    </row>
    <row r="22" spans="1:13" s="16" customFormat="1" ht="19.2" customHeight="1" x14ac:dyDescent="0.3">
      <c r="A22" s="59" t="s">
        <v>27</v>
      </c>
      <c r="B22" s="61"/>
      <c r="C22" s="61"/>
      <c r="D22" s="23"/>
      <c r="E22" s="33" t="s">
        <v>27</v>
      </c>
      <c r="G22" s="20"/>
      <c r="H22" s="21"/>
      <c r="I22" s="22"/>
      <c r="J22" s="24"/>
      <c r="K22" s="3"/>
      <c r="L22" s="3"/>
      <c r="M22" s="3"/>
    </row>
    <row r="23" spans="1:13" s="16" customFormat="1" ht="19.2" customHeight="1" x14ac:dyDescent="0.3">
      <c r="A23" s="68" t="s">
        <v>54</v>
      </c>
      <c r="B23" s="65" t="s">
        <v>55</v>
      </c>
      <c r="C23" s="65"/>
      <c r="D23" s="23"/>
      <c r="E23" s="31"/>
      <c r="G23" s="25"/>
      <c r="H23" s="26"/>
      <c r="I23" s="24"/>
      <c r="J23" s="24"/>
      <c r="K23" s="3"/>
      <c r="L23" s="3"/>
      <c r="M23" s="3"/>
    </row>
    <row r="24" spans="1:13" s="16" customFormat="1" ht="19.2" customHeight="1" x14ac:dyDescent="0.3">
      <c r="A24" s="71"/>
      <c r="B24" s="65"/>
      <c r="C24" s="65"/>
      <c r="D24" s="23"/>
      <c r="E24" s="31"/>
      <c r="G24" s="25"/>
      <c r="H24" s="26"/>
      <c r="I24" s="24"/>
      <c r="J24" s="24"/>
      <c r="K24" s="3"/>
      <c r="L24" s="3"/>
      <c r="M24" s="3"/>
    </row>
    <row r="25" spans="1:13" ht="15.6" x14ac:dyDescent="0.3">
      <c r="A25" s="72"/>
      <c r="B25" s="73"/>
      <c r="C25" s="73"/>
      <c r="D25" s="15"/>
      <c r="E25" s="31"/>
      <c r="G25" s="27"/>
      <c r="H25" s="15"/>
      <c r="I25" s="28"/>
      <c r="J25" s="15"/>
      <c r="K25" s="15"/>
      <c r="L25" s="15"/>
      <c r="M25" s="15"/>
    </row>
    <row r="26" spans="1:13" ht="15.6" x14ac:dyDescent="0.3">
      <c r="A26" s="72"/>
      <c r="B26" s="73"/>
      <c r="C26" s="73"/>
      <c r="D26" s="15"/>
      <c r="E26" s="31"/>
      <c r="G26" s="27"/>
      <c r="H26" s="15"/>
      <c r="I26" s="28"/>
    </row>
    <row r="27" spans="1:13" x14ac:dyDescent="0.3">
      <c r="A27" s="27"/>
      <c r="B27" s="15"/>
      <c r="C27" s="28"/>
      <c r="D27" s="15"/>
      <c r="E27" s="15"/>
      <c r="G27" s="27"/>
      <c r="H27" s="15"/>
      <c r="I27" s="28"/>
    </row>
    <row r="28" spans="1:13" x14ac:dyDescent="0.3">
      <c r="A28" s="27"/>
      <c r="B28" s="15"/>
      <c r="C28" s="28"/>
      <c r="D28" s="15"/>
      <c r="E28" s="15"/>
      <c r="G28" s="27"/>
      <c r="H28" s="15"/>
      <c r="I28" s="28"/>
    </row>
    <row r="29" spans="1:13" x14ac:dyDescent="0.3">
      <c r="A29" s="27"/>
      <c r="B29" s="15"/>
      <c r="C29" s="28"/>
      <c r="D29" s="15"/>
      <c r="E29" s="15"/>
      <c r="G29" s="27"/>
      <c r="H29" s="15"/>
      <c r="I29" s="28"/>
    </row>
    <row r="30" spans="1:13" x14ac:dyDescent="0.3">
      <c r="A30" s="27"/>
      <c r="B30" s="15"/>
      <c r="C30" s="28"/>
      <c r="D30" s="15"/>
      <c r="E30" s="15"/>
      <c r="G30" s="27"/>
      <c r="H30" s="15"/>
      <c r="I30" s="28"/>
    </row>
    <row r="31" spans="1:13" x14ac:dyDescent="0.3">
      <c r="A31" s="27"/>
      <c r="B31" s="15"/>
      <c r="C31" s="28"/>
      <c r="D31" s="15"/>
      <c r="E31" s="15"/>
      <c r="G31" s="27"/>
      <c r="H31" s="15"/>
      <c r="I31" s="28"/>
    </row>
    <row r="32" spans="1:13" x14ac:dyDescent="0.3">
      <c r="A32" s="27"/>
      <c r="B32" s="15"/>
      <c r="C32" s="28"/>
      <c r="D32" s="15"/>
      <c r="E32" s="15"/>
      <c r="G32" s="27"/>
      <c r="H32" s="15"/>
      <c r="I32" s="28"/>
    </row>
    <row r="33" spans="1:9" x14ac:dyDescent="0.3">
      <c r="A33" s="27"/>
      <c r="B33" s="15"/>
      <c r="C33" s="28"/>
      <c r="D33" s="15"/>
      <c r="E33" s="15"/>
      <c r="G33" s="27"/>
      <c r="H33" s="15"/>
      <c r="I33" s="28"/>
    </row>
    <row r="34" spans="1:9" x14ac:dyDescent="0.3">
      <c r="A34" s="27"/>
      <c r="B34" s="15"/>
      <c r="C34" s="28"/>
      <c r="D34" s="15"/>
      <c r="E34" s="15"/>
      <c r="G34" s="27"/>
      <c r="H34" s="15"/>
      <c r="I34" s="28"/>
    </row>
    <row r="35" spans="1:9" x14ac:dyDescent="0.3">
      <c r="A35" s="27"/>
      <c r="B35" s="15"/>
      <c r="C35" s="28"/>
      <c r="D35" s="15"/>
      <c r="E35" s="15"/>
      <c r="G35" s="27"/>
      <c r="H35" s="15"/>
      <c r="I35" s="28"/>
    </row>
    <row r="36" spans="1:9" x14ac:dyDescent="0.3">
      <c r="A36" s="27"/>
      <c r="B36" s="15"/>
      <c r="C36" s="28"/>
      <c r="D36" s="15"/>
      <c r="E36" s="15"/>
      <c r="G36" s="27"/>
      <c r="H36" s="15"/>
      <c r="I36" s="28"/>
    </row>
    <row r="37" spans="1:9" x14ac:dyDescent="0.3">
      <c r="A37" s="27"/>
      <c r="B37" s="15"/>
      <c r="C37" s="28"/>
      <c r="D37" s="15"/>
      <c r="E37" s="15"/>
      <c r="G37" s="27"/>
      <c r="H37" s="15"/>
      <c r="I37" s="28"/>
    </row>
    <row r="38" spans="1:9" x14ac:dyDescent="0.3">
      <c r="A38" s="27"/>
      <c r="B38" s="15"/>
      <c r="C38" s="28"/>
      <c r="D38" s="15"/>
      <c r="E38" s="15"/>
      <c r="G38" s="27"/>
      <c r="H38" s="15"/>
      <c r="I38" s="28"/>
    </row>
    <row r="39" spans="1:9" x14ac:dyDescent="0.3">
      <c r="A39" s="27"/>
      <c r="B39" s="15"/>
      <c r="C39" s="28"/>
      <c r="D39" s="15"/>
      <c r="E39" s="15"/>
      <c r="G39" s="27"/>
      <c r="H39" s="15"/>
      <c r="I39" s="28"/>
    </row>
    <row r="40" spans="1:9" x14ac:dyDescent="0.3">
      <c r="A40" s="27"/>
      <c r="B40" s="15"/>
      <c r="C40" s="28"/>
      <c r="D40" s="15"/>
      <c r="E40" s="15"/>
      <c r="G40" s="27"/>
      <c r="H40" s="15"/>
      <c r="I40" s="28"/>
    </row>
    <row r="41" spans="1:9" x14ac:dyDescent="0.3">
      <c r="A41" s="27"/>
      <c r="B41" s="15"/>
      <c r="C41" s="28"/>
      <c r="D41" s="15"/>
      <c r="E41" s="15"/>
      <c r="G41" s="27"/>
      <c r="H41" s="15"/>
      <c r="I41" s="28"/>
    </row>
    <row r="42" spans="1:9" x14ac:dyDescent="0.3">
      <c r="A42" s="27"/>
      <c r="B42" s="15"/>
      <c r="C42" s="28"/>
      <c r="D42" s="15"/>
      <c r="E42" s="15"/>
      <c r="G42" s="27"/>
      <c r="H42" s="15"/>
      <c r="I42" s="28"/>
    </row>
    <row r="43" spans="1:9" x14ac:dyDescent="0.3">
      <c r="A43" s="27"/>
      <c r="B43" s="15"/>
      <c r="C43" s="28"/>
      <c r="D43" s="15"/>
      <c r="E43" s="15"/>
      <c r="G43" s="27"/>
      <c r="H43" s="15"/>
      <c r="I43" s="28"/>
    </row>
    <row r="44" spans="1:9" x14ac:dyDescent="0.3">
      <c r="A44" s="27"/>
      <c r="B44" s="15"/>
      <c r="C44" s="28"/>
      <c r="D44" s="15"/>
      <c r="E44" s="15"/>
      <c r="G44" s="27"/>
      <c r="H44" s="15"/>
      <c r="I44" s="28"/>
    </row>
    <row r="45" spans="1:9" x14ac:dyDescent="0.3">
      <c r="A45" s="27"/>
      <c r="B45" s="15"/>
      <c r="C45" s="28"/>
      <c r="D45" s="15"/>
      <c r="E45" s="15"/>
      <c r="G45" s="27"/>
      <c r="H45" s="15"/>
      <c r="I45" s="28"/>
    </row>
    <row r="46" spans="1:9" x14ac:dyDescent="0.3">
      <c r="A46" s="27"/>
      <c r="B46" s="15"/>
      <c r="C46" s="28"/>
      <c r="D46" s="15"/>
      <c r="E46" s="15"/>
      <c r="G46" s="27"/>
      <c r="H46" s="15"/>
      <c r="I46" s="28"/>
    </row>
    <row r="47" spans="1:9" x14ac:dyDescent="0.3">
      <c r="A47" s="27"/>
      <c r="B47" s="15"/>
      <c r="C47" s="28"/>
      <c r="D47" s="15"/>
      <c r="E47" s="15"/>
      <c r="G47" s="27"/>
      <c r="H47" s="15"/>
      <c r="I47" s="28"/>
    </row>
    <row r="48" spans="1:9" x14ac:dyDescent="0.3">
      <c r="A48" s="27"/>
      <c r="B48" s="15"/>
      <c r="C48" s="28"/>
      <c r="D48" s="15"/>
      <c r="E48" s="15"/>
      <c r="G48" s="27"/>
      <c r="H48" s="15"/>
      <c r="I48" s="28"/>
    </row>
    <row r="49" spans="1:9" x14ac:dyDescent="0.3">
      <c r="A49" s="27"/>
      <c r="B49" s="15"/>
      <c r="C49" s="28"/>
      <c r="D49" s="15"/>
      <c r="E49" s="15"/>
      <c r="G49" s="27"/>
      <c r="H49" s="15"/>
      <c r="I49" s="28"/>
    </row>
    <row r="50" spans="1:9" x14ac:dyDescent="0.3">
      <c r="A50" s="27"/>
      <c r="B50" s="15"/>
      <c r="C50" s="28"/>
      <c r="D50" s="15"/>
      <c r="E50" s="15"/>
      <c r="G50" s="27"/>
      <c r="H50" s="15"/>
      <c r="I50" s="28"/>
    </row>
    <row r="51" spans="1:9" x14ac:dyDescent="0.3">
      <c r="A51" s="27"/>
      <c r="B51" s="15"/>
      <c r="C51" s="28"/>
      <c r="D51" s="15"/>
      <c r="E51" s="15"/>
      <c r="G51" s="27"/>
      <c r="H51" s="15"/>
      <c r="I51" s="28"/>
    </row>
    <row r="52" spans="1:9" x14ac:dyDescent="0.3">
      <c r="A52" s="27"/>
      <c r="B52" s="15"/>
      <c r="C52" s="28"/>
      <c r="D52" s="15"/>
      <c r="E52" s="15"/>
      <c r="G52" s="27"/>
      <c r="H52" s="15"/>
      <c r="I52" s="28"/>
    </row>
    <row r="53" spans="1:9" x14ac:dyDescent="0.3">
      <c r="G53" s="27"/>
      <c r="H53" s="15"/>
      <c r="I53" s="28"/>
    </row>
    <row r="54" spans="1:9" x14ac:dyDescent="0.3">
      <c r="G54" s="27"/>
      <c r="H54" s="15"/>
      <c r="I54" s="28"/>
    </row>
    <row r="55" spans="1:9" x14ac:dyDescent="0.3">
      <c r="G55" s="27"/>
      <c r="H55" s="15"/>
      <c r="I55" s="28"/>
    </row>
    <row r="56" spans="1:9" x14ac:dyDescent="0.3">
      <c r="G56" s="27"/>
      <c r="H56" s="15"/>
      <c r="I56" s="28"/>
    </row>
    <row r="57" spans="1:9" x14ac:dyDescent="0.3">
      <c r="G57" s="27"/>
      <c r="H57" s="15"/>
      <c r="I57" s="28"/>
    </row>
    <row r="58" spans="1:9" x14ac:dyDescent="0.3">
      <c r="G58" s="27"/>
      <c r="H58" s="15"/>
      <c r="I58" s="28"/>
    </row>
    <row r="59" spans="1:9" x14ac:dyDescent="0.3">
      <c r="G59" s="27"/>
      <c r="H59" s="15"/>
      <c r="I59" s="28"/>
    </row>
    <row r="60" spans="1:9" x14ac:dyDescent="0.3">
      <c r="G60" s="27"/>
      <c r="H60" s="15"/>
      <c r="I60" s="28"/>
    </row>
    <row r="61" spans="1:9" x14ac:dyDescent="0.3">
      <c r="G61" s="27"/>
      <c r="H61" s="15"/>
      <c r="I61" s="28"/>
    </row>
    <row r="62" spans="1:9" x14ac:dyDescent="0.3">
      <c r="G62" s="27"/>
      <c r="H62" s="15"/>
      <c r="I62" s="28"/>
    </row>
    <row r="63" spans="1:9" x14ac:dyDescent="0.3">
      <c r="G63" s="27"/>
      <c r="H63" s="15"/>
      <c r="I63" s="28"/>
    </row>
    <row r="64" spans="1:9" x14ac:dyDescent="0.3">
      <c r="G64" s="27"/>
      <c r="H64" s="15"/>
      <c r="I64" s="28"/>
    </row>
    <row r="65" spans="7:9" x14ac:dyDescent="0.3">
      <c r="G65" s="27"/>
      <c r="H65" s="15"/>
      <c r="I65" s="28"/>
    </row>
    <row r="66" spans="7:9" x14ac:dyDescent="0.3">
      <c r="G66" s="27"/>
      <c r="H66" s="15"/>
      <c r="I66" s="28"/>
    </row>
    <row r="67" spans="7:9" x14ac:dyDescent="0.3">
      <c r="G67" s="27"/>
      <c r="H67" s="15"/>
      <c r="I67" s="28"/>
    </row>
    <row r="68" spans="7:9" x14ac:dyDescent="0.3">
      <c r="G68" s="27"/>
      <c r="H68" s="15"/>
      <c r="I68" s="28"/>
    </row>
    <row r="69" spans="7:9" x14ac:dyDescent="0.3">
      <c r="G69" s="27"/>
      <c r="H69" s="15"/>
      <c r="I69" s="28"/>
    </row>
    <row r="70" spans="7:9" x14ac:dyDescent="0.3">
      <c r="G70" s="27"/>
      <c r="H70" s="15"/>
      <c r="I70" s="28"/>
    </row>
    <row r="71" spans="7:9" x14ac:dyDescent="0.3">
      <c r="G71" s="27"/>
      <c r="H71" s="15"/>
      <c r="I71" s="28"/>
    </row>
    <row r="72" spans="7:9" x14ac:dyDescent="0.3">
      <c r="G72" s="27"/>
      <c r="H72" s="15"/>
      <c r="I72" s="28"/>
    </row>
    <row r="73" spans="7:9" x14ac:dyDescent="0.3">
      <c r="G73" s="27"/>
      <c r="H73" s="15"/>
      <c r="I73" s="28"/>
    </row>
    <row r="74" spans="7:9" x14ac:dyDescent="0.3">
      <c r="G74" s="27"/>
      <c r="H74" s="15"/>
      <c r="I74" s="28"/>
    </row>
    <row r="75" spans="7:9" x14ac:dyDescent="0.3">
      <c r="G75" s="27"/>
      <c r="H75" s="15"/>
      <c r="I75" s="28"/>
    </row>
    <row r="76" spans="7:9" x14ac:dyDescent="0.3">
      <c r="G76" s="27"/>
      <c r="H76" s="15"/>
      <c r="I76" s="28"/>
    </row>
  </sheetData>
  <sheetProtection algorithmName="SHA-512" hashValue="0QCvzzH6/3kxK+G64TZoIMlW6oG6LRVraqkp4FEvr75LS3iIGSX+xGprQd4cHXLZGnSPlmw4+WtvnFTZ+lbuqA==" saltValue="Xdc1FHVHxPySJlVz03aFbw==" spinCount="100000" sheet="1" objects="1" scenarios="1" formatCells="0" formatColumns="0" formatRows="0"/>
  <mergeCells count="2">
    <mergeCell ref="G1:I1"/>
    <mergeCell ref="E1:E2"/>
  </mergeCells>
  <pageMargins left="0.7" right="0.7" top="0.78749999999999998" bottom="0.78749999999999998" header="0.51180555555555496" footer="0.51180555555555496"/>
  <pageSetup scale="82" firstPageNumber="0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604</TotalTime>
  <Application>Microsoft Excel</Application>
  <DocSecurity>0</DocSecurity>
  <ScaleCrop>false</ScaleCrop>
  <HeadingPairs>
    <vt:vector size="4" baseType="variant">
      <vt:variant>
        <vt:lpstr>Listy</vt:lpstr>
      </vt:variant>
      <vt:variant>
        <vt:i4>2</vt:i4>
      </vt:variant>
      <vt:variant>
        <vt:lpstr>Pojmenované oblasti</vt:lpstr>
      </vt:variant>
      <vt:variant>
        <vt:i4>1</vt:i4>
      </vt:variant>
    </vt:vector>
  </HeadingPairs>
  <TitlesOfParts>
    <vt:vector size="3" baseType="lpstr">
      <vt:lpstr>Tabulka nabídkové ceny</vt:lpstr>
      <vt:lpstr>1. Mini PC</vt:lpstr>
      <vt:lpstr>'1. Mini PC'!Oblast_tisku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PetrTas</dc:creator>
  <dc:description/>
  <cp:lastModifiedBy>Anna Maškarová</cp:lastModifiedBy>
  <cp:revision>6</cp:revision>
  <dcterms:created xsi:type="dcterms:W3CDTF">2021-09-22T14:06:51Z</dcterms:created>
  <dcterms:modified xsi:type="dcterms:W3CDTF">2025-03-31T08:20:35Z</dcterms:modified>
  <dc:language>en-US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