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2025\Kancelářský materiál 2025_2026\"/>
    </mc:Choice>
  </mc:AlternateContent>
  <xr:revisionPtr revIDLastSave="0" documentId="13_ncr:1_{B321AED6-0B19-4A04-9752-707750345B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 1 Produktový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F50" i="1"/>
  <c r="F14" i="1"/>
  <c r="F7" i="1" l="1"/>
  <c r="F98" i="1" l="1"/>
  <c r="F79" i="1"/>
  <c r="F24" i="1"/>
  <c r="F23" i="1"/>
  <c r="F102" i="1"/>
  <c r="F93" i="1"/>
  <c r="F92" i="1"/>
  <c r="F78" i="1"/>
  <c r="F76" i="1"/>
  <c r="F72" i="1"/>
  <c r="F45" i="1"/>
  <c r="F44" i="1"/>
  <c r="F43" i="1"/>
  <c r="F10" i="1"/>
  <c r="F9" i="1"/>
  <c r="F64" i="1" l="1"/>
  <c r="F65" i="1"/>
  <c r="F41" i="1"/>
  <c r="F40" i="1"/>
  <c r="F13" i="1"/>
  <c r="F75" i="1"/>
  <c r="F33" i="1"/>
  <c r="F32" i="1"/>
  <c r="F12" i="1"/>
  <c r="F52" i="1" l="1"/>
  <c r="H108" i="1" l="1"/>
  <c r="H15" i="1"/>
  <c r="F6" i="1" l="1"/>
  <c r="F5" i="1"/>
  <c r="F58" i="1" l="1"/>
  <c r="F53" i="1"/>
  <c r="F51" i="1"/>
  <c r="F107" i="1"/>
  <c r="F106" i="1"/>
  <c r="F105" i="1"/>
  <c r="F49" i="1"/>
  <c r="F48" i="1"/>
  <c r="F47" i="1"/>
  <c r="F46" i="1"/>
  <c r="F57" i="1"/>
  <c r="F56" i="1"/>
  <c r="F104" i="1"/>
  <c r="F103" i="1"/>
  <c r="F101" i="1"/>
  <c r="F99" i="1"/>
  <c r="F42" i="1"/>
  <c r="F39" i="1"/>
  <c r="F38" i="1"/>
  <c r="F97" i="1"/>
  <c r="F96" i="1"/>
  <c r="F95" i="1"/>
  <c r="F94" i="1"/>
  <c r="F91" i="1"/>
  <c r="F90" i="1"/>
  <c r="F89" i="1"/>
  <c r="F37" i="1"/>
  <c r="F36" i="1"/>
  <c r="F35" i="1"/>
  <c r="F88" i="1"/>
  <c r="F87" i="1"/>
  <c r="F86" i="1"/>
  <c r="F85" i="1"/>
  <c r="F84" i="1"/>
  <c r="F11" i="1"/>
  <c r="F83" i="1"/>
  <c r="F82" i="1"/>
  <c r="F81" i="1"/>
  <c r="F80" i="1"/>
  <c r="F77" i="1"/>
  <c r="F74" i="1"/>
  <c r="F73" i="1"/>
  <c r="F34" i="1"/>
  <c r="F31" i="1"/>
  <c r="F30" i="1"/>
  <c r="F29" i="1"/>
  <c r="F28" i="1"/>
  <c r="F71" i="1"/>
  <c r="F70" i="1"/>
  <c r="F69" i="1"/>
  <c r="F68" i="1"/>
  <c r="F67" i="1"/>
  <c r="F66" i="1"/>
  <c r="F63" i="1"/>
  <c r="F62" i="1"/>
  <c r="F61" i="1"/>
  <c r="F60" i="1"/>
  <c r="F59" i="1"/>
  <c r="F55" i="1"/>
  <c r="F8" i="1"/>
  <c r="F54" i="1"/>
  <c r="F27" i="1"/>
  <c r="F26" i="1"/>
  <c r="F25" i="1"/>
  <c r="F22" i="1"/>
  <c r="F21" i="1"/>
  <c r="F20" i="1"/>
  <c r="F19" i="1"/>
  <c r="F108" i="1" l="1"/>
  <c r="F15" i="1"/>
</calcChain>
</file>

<file path=xl/sharedStrings.xml><?xml version="1.0" encoding="utf-8"?>
<sst xmlns="http://schemas.openxmlformats.org/spreadsheetml/2006/main" count="222" uniqueCount="119">
  <si>
    <t>DPH</t>
  </si>
  <si>
    <t>Položka</t>
  </si>
  <si>
    <t>Číslo položky</t>
  </si>
  <si>
    <t>bal.</t>
  </si>
  <si>
    <t>Podložka psaci s klipem, jednodeska, A4, lamino</t>
  </si>
  <si>
    <t>Popisovač 2638B permanentní, sada 4 ks</t>
  </si>
  <si>
    <t>Značkovač 8566 Permanent, sada 4 ks</t>
  </si>
  <si>
    <t>Roztřiďovač papírový 1/3 A4 (balení 100 ks)</t>
  </si>
  <si>
    <t>Blok A4, linkovaný, kroužkový, boční spirála, 50 listů</t>
  </si>
  <si>
    <t>Blok A5, linkovaný, kroužkový, boční spirála</t>
  </si>
  <si>
    <t>Spona dopisní 451 (bal. 100 ks)</t>
  </si>
  <si>
    <t>Špendlíky do korkových tabuli č. 435 (bal. 25 ks)</t>
  </si>
  <si>
    <t>sada</t>
  </si>
  <si>
    <t>Rychlovazač RZC recyklovaný, bal./50 ks</t>
  </si>
  <si>
    <t>Složka tříklopá s qumou prešpánová, bal./10 ks</t>
  </si>
  <si>
    <t>Klip kancelářský kovový 19 mm, bal./12 ks</t>
  </si>
  <si>
    <t>arch</t>
  </si>
  <si>
    <t>Etiketa samolepicí do laser, tiskáren 105x42,3, bal./100 listů</t>
  </si>
  <si>
    <t>Etikety pro laser, tisk 210x297 1 arch</t>
  </si>
  <si>
    <t>Etiketa samolepicí do laser, tiskáren 70x41, bal./100 listů</t>
  </si>
  <si>
    <t>Fólie laminovací 216x303 A4, 100 mikronů bal./100ks</t>
  </si>
  <si>
    <t>Záložky samolepící neonové 20x50 mm (bal./4 barvy po 50 listech)</t>
  </si>
  <si>
    <t>Lepicí páska oboustranná, 25mm/10m</t>
  </si>
  <si>
    <t>Kancelářský odkladač, různé barvy</t>
  </si>
  <si>
    <t>Skicák A4 bal./20 listů</t>
  </si>
  <si>
    <t>Pastelky sada 12 barev</t>
  </si>
  <si>
    <t>Závěsné desky do kartotéky, bal./25 kusů</t>
  </si>
  <si>
    <t>Gumovací pryž, jednožmolková</t>
  </si>
  <si>
    <t>Samolepicí záložky neon, 12x50mm, bal./5x100 papírových listů</t>
  </si>
  <si>
    <t>Záložky EasyStick plastikové neon, 12 x 45 mm, bal./5x25ks</t>
  </si>
  <si>
    <t>Kancelářské sponky, barevné - délka 33 mm, bal./100 ks</t>
  </si>
  <si>
    <t>Mobilní flipchart 70x100 cm</t>
  </si>
  <si>
    <t>Popisovače na flipcharty - mix barev, sada 6 ks</t>
  </si>
  <si>
    <t>Ceny s náhradním plněním</t>
  </si>
  <si>
    <t>Xeroxový papír A4 kategorie A (balení/500listů)</t>
  </si>
  <si>
    <t>ks</t>
  </si>
  <si>
    <t>Xeroxový papír A4 kategorie B (balení/500listů)</t>
  </si>
  <si>
    <t>Cena za jednotku bez DPH</t>
  </si>
  <si>
    <t>Cena celkem včetně DPH</t>
  </si>
  <si>
    <t>Cena celkem bez DPH</t>
  </si>
  <si>
    <t>Jednotka</t>
  </si>
  <si>
    <t>Množství (ks)</t>
  </si>
  <si>
    <t>Motouz polypropylen, 100 g, 7800 dtex, návin 120 metrů</t>
  </si>
  <si>
    <t>Obaly "U" závěsné, matné, 50 µm, (bal./100 ks)</t>
  </si>
  <si>
    <t>Obaly "U" závěsné, lesklé, 50 µm, (bal./100 ks)</t>
  </si>
  <si>
    <t>Obaly "L" A4 nezávěsné, matné, 120 µm, (bal./100 ks)</t>
  </si>
  <si>
    <t>Obálka bublinková typ, samolepicí, G17, 240 x 340 mm, bílá</t>
  </si>
  <si>
    <t>Mikrotužka, 0,5 mm</t>
  </si>
  <si>
    <t>Sešívačka prošije 30 listů</t>
  </si>
  <si>
    <t>Lepící páska 12 mm x 10 m, kancelářská, síla 40 µm, transparentní</t>
  </si>
  <si>
    <t>Pryž, plastová pro tuhu a pastelky</t>
  </si>
  <si>
    <t>Bloček samolepicí, 38 x 51 mm, 4 intenzivní barvy á 100 lístků, 12 bločků v balení</t>
  </si>
  <si>
    <t>Bloček samolepicí, 4 intenzivní barvy, 76 x 76 mm, 6 bločků v balení</t>
  </si>
  <si>
    <t>Roller gelový, přepisovatelný, modrý, 0,5 mm</t>
  </si>
  <si>
    <t>Náplň do rolleru gelového, přepisovatelného, modrá, 0,5 mm</t>
  </si>
  <si>
    <t>Drátky 10/4, bal./1000 ks (drátky č. 10)</t>
  </si>
  <si>
    <t>Lepící páska s odvíječem, 19mm/33m</t>
  </si>
  <si>
    <t>Archivační box A4, 75mm, různé barvy</t>
  </si>
  <si>
    <t>TABULKA "A"</t>
  </si>
  <si>
    <t>TABULKA "B"</t>
  </si>
  <si>
    <t>Obálka C6 – bílá, rovná klopa, samolepicí, 114 x 162mm  80g/m2 (bal./1000 ks.)</t>
  </si>
  <si>
    <t>Záložky samolepící, papírové, 20 x 50 mm, 4 neonové barvy</t>
  </si>
  <si>
    <t>Karton kreslicí A4, 180g, barevné, bal./50ks , různé barvy</t>
  </si>
  <si>
    <t>Tužka grafitová, HB, dřevěná s gumou</t>
  </si>
  <si>
    <t>Popisovač  na CD/DVD/BD permanent ERGO 1 mm, sada 4 barev</t>
  </si>
  <si>
    <t>Nůžky na papír s plastovými držadly, 21 cm</t>
  </si>
  <si>
    <t>USB Flash Disk 32GB</t>
  </si>
  <si>
    <t>Strojek korekční, 5 mm x 8 m</t>
  </si>
  <si>
    <t>Náhdradní náplň do korekčního strojku, 5 mm x 8 m</t>
  </si>
  <si>
    <t>Lepidlo tyčinka 40g</t>
  </si>
  <si>
    <t>Lepidlo tyčinka 20g</t>
  </si>
  <si>
    <t>Příloha č. 1 - Nabídkový list</t>
  </si>
  <si>
    <r>
      <t xml:space="preserve">Uvedené množství je pouze orientační. Zadavatel bude objednávat zboží dle potřeby a dle jednotkových cen maximálně do výše finančního limitu stanoveného ve smlouvě. Předmětem hodnocení budou uvedené ceny </t>
    </r>
    <r>
      <rPr>
        <b/>
        <sz val="10"/>
        <rFont val="Arial"/>
        <family val="2"/>
        <charset val="238"/>
      </rPr>
      <t>ve sloupci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"F", "Cena celkem bez DPH"</t>
    </r>
    <r>
      <rPr>
        <sz val="10"/>
        <rFont val="Arial"/>
        <family val="2"/>
        <charset val="238"/>
      </rPr>
      <t>.</t>
    </r>
  </si>
  <si>
    <t>Pořadač pákový A4, hřbet 70-80 mm (výběr barev)</t>
  </si>
  <si>
    <t>Pořadač pákový A4, hřbet 50 mm, plastový (výběr barev)</t>
  </si>
  <si>
    <t>Celková cena - součet všech položek (č. 1 - č. 10)</t>
  </si>
  <si>
    <t>Bloček samolepicí 76 x 76 mm, neonové žluté</t>
  </si>
  <si>
    <t>Čtyřkroužkový pořadač A4, hřbet 30-35mm (výběr barev)</t>
  </si>
  <si>
    <t>Děrovač na minimálně 25 listů</t>
  </si>
  <si>
    <t>Deska spisová s drukem A4 315x230 (výběr barev)</t>
  </si>
  <si>
    <t>Deska tříchlopňová kartónová s qumičkou (výběr barev)</t>
  </si>
  <si>
    <t>Desky s rychlovazačem , bal./10 ks. (výběr barev)</t>
  </si>
  <si>
    <t>Desky tříchlopňové bez gumičky bal./50ks (výběr barev)</t>
  </si>
  <si>
    <t>Desky závěsné A4 25ks/bal. (výběr barev)</t>
  </si>
  <si>
    <t>Gelové pero, červené a modré</t>
  </si>
  <si>
    <t>Karton kreslicí A4, 220g, bezbarvé, bal./200ks</t>
  </si>
  <si>
    <t>Katalogová kniha  A4  s "U" obalem 20 kapes, různé barvy, plast</t>
  </si>
  <si>
    <t>Mapa odkládací A4, 3 klopy, eko karton (výběr barev)</t>
  </si>
  <si>
    <t>Náhradní filc k magnetické houbičce na bílou tabuli, bal/12 kusů</t>
  </si>
  <si>
    <t>Magnetická houbička na bílé tabule s vyměnitelným filcem</t>
  </si>
  <si>
    <t>Obálky samolep. s krycí pás. C5 - bílá 162 x 229mm, 80g/m2 (bal./50 ks.)</t>
  </si>
  <si>
    <t>Obálky samolep. s krycí pás. C4 – bílá  229 x 324mm (bal./50 ks.)</t>
  </si>
  <si>
    <t>Obálky samolep. s krycí páskou C6 – bílá 114 x 162mm  80g/m2 (bal./50 ks.)</t>
  </si>
  <si>
    <t>Obálky DL - s vnitřním tiskem, samolepicí s krycí páskou, 22,0 x 11,0 cm, 80 g/m2, (bal./50 ks.)</t>
  </si>
  <si>
    <t>Blok pro flipchart 95 x 68 cm (100x70), 70 g, bílý, bal./ 25 listů</t>
  </si>
  <si>
    <t>Pero gelové, jednorázové, modré, červené, černé</t>
  </si>
  <si>
    <t>Podložka psaci s klipem, dvojdeska, A4, plast (výběr barev)</t>
  </si>
  <si>
    <t>Pořadač pákový A4, hřbet 50 mm, plastový, výběr barev</t>
  </si>
  <si>
    <t>Poštovní taška B4, rovná klopa, samolepící, 250 x 353mm 100g/m2 (bal./50ks)</t>
  </si>
  <si>
    <t>Poštovní taška B5, rovná klopa, samolepící, 176 x 250mm 100g/m2 (bal./50ks)</t>
  </si>
  <si>
    <t>Poštovní taška C4, rovná klopa, samolepící,  229 x 324mm 100g/m2 (bal./50ks)</t>
  </si>
  <si>
    <t>Přenosný flipchart 70x100cm</t>
  </si>
  <si>
    <t>Spisové desky s tkanicí, A4, výběr barev</t>
  </si>
  <si>
    <t>USB Flash Disk 64GB</t>
  </si>
  <si>
    <t>Zadní desky kroužkové vazby, A4, 250g/m2, bal./ 100 ks</t>
  </si>
  <si>
    <t>Zvýrazňovač sada 4 ks</t>
  </si>
  <si>
    <t>Zvýrazňovač klínový hrot, sada 4 barev</t>
  </si>
  <si>
    <t>Kuličkové pero, černé, modré, červené, 0,5</t>
  </si>
  <si>
    <t>Kroužkový pořadač 30 mm.</t>
  </si>
  <si>
    <t>Etikety  38x21,2. 70 qr/m2 (bal./100 listů)</t>
  </si>
  <si>
    <t>Spojovače kancelářské do sešívače, 24/6 bal./1.000 ks (484)</t>
  </si>
  <si>
    <t>Spona do sešívače 24/8, bal./1 000 ks</t>
  </si>
  <si>
    <t>Obálky pro doručování podle zákona 500/2004 Sb. (správní řád) C5-modrý pruh, 80g/m2, s odtrhávací páskou (bal./100 ks.)</t>
  </si>
  <si>
    <t>Číslo jednací: UKPedF/189562/2025</t>
  </si>
  <si>
    <t>Pořadač A4, hřbet 30 mm, plastový (výběr barev)</t>
  </si>
  <si>
    <t>Etiketa samolepicí do laser, tiskáren 70x36, bal./2400 etiket</t>
  </si>
  <si>
    <t>Etiketa samolepicí do laser, tiskáren 70x36, bal./2400 etiket (100archů)</t>
  </si>
  <si>
    <t>Gelové pero, modrá náplň</t>
  </si>
  <si>
    <t>Celková cena - součet všech položek (č. 11 - č. 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</si>
</sst>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1"/>
    <xf numFmtId="44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vertical="top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vertical="top"/>
    </xf>
    <xf numFmtId="0" fontId="3" fillId="0" borderId="9" xfId="0" applyFont="1" applyBorder="1"/>
    <xf numFmtId="0" fontId="0" fillId="0" borderId="10" xfId="0" applyBorder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5" fillId="0" borderId="5" xfId="1" applyFont="1" applyBorder="1"/>
    <xf numFmtId="0" fontId="5" fillId="4" borderId="5" xfId="0" applyFont="1" applyFill="1" applyBorder="1"/>
    <xf numFmtId="0" fontId="6" fillId="0" borderId="5" xfId="0" applyFont="1" applyBorder="1"/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4" fontId="1" fillId="3" borderId="2" xfId="0" applyNumberFormat="1" applyFont="1" applyFill="1" applyBorder="1"/>
    <xf numFmtId="4" fontId="1" fillId="2" borderId="5" xfId="0" applyNumberFormat="1" applyFont="1" applyFill="1" applyBorder="1" applyAlignment="1">
      <alignment horizontal="left"/>
    </xf>
    <xf numFmtId="4" fontId="1" fillId="2" borderId="5" xfId="0" applyNumberFormat="1" applyFont="1" applyFill="1" applyBorder="1" applyAlignment="1">
      <alignment horizontal="left" vertical="top"/>
    </xf>
    <xf numFmtId="0" fontId="0" fillId="0" borderId="1" xfId="0" applyBorder="1"/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 vertical="top"/>
    </xf>
    <xf numFmtId="0" fontId="5" fillId="0" borderId="12" xfId="0" applyFont="1" applyBorder="1"/>
    <xf numFmtId="4" fontId="1" fillId="2" borderId="12" xfId="0" applyNumberFormat="1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7" fillId="3" borderId="2" xfId="0" applyFont="1" applyFill="1" applyBorder="1" applyAlignment="1">
      <alignment vertical="center"/>
    </xf>
    <xf numFmtId="1" fontId="5" fillId="5" borderId="11" xfId="0" applyNumberFormat="1" applyFont="1" applyFill="1" applyBorder="1" applyAlignment="1">
      <alignment horizontal="center"/>
    </xf>
    <xf numFmtId="44" fontId="1" fillId="2" borderId="5" xfId="2" applyFont="1" applyFill="1" applyBorder="1" applyAlignment="1">
      <alignment horizontal="left"/>
    </xf>
    <xf numFmtId="4" fontId="1" fillId="2" borderId="6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9" fillId="0" borderId="0" xfId="0" applyFont="1" applyAlignment="1">
      <alignment horizontal="left" vertical="top"/>
    </xf>
    <xf numFmtId="0" fontId="5" fillId="4" borderId="5" xfId="1" applyFont="1" applyFill="1" applyBorder="1"/>
    <xf numFmtId="0" fontId="3" fillId="0" borderId="3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1" fillId="0" borderId="0" xfId="0" applyFont="1"/>
    <xf numFmtId="0" fontId="10" fillId="0" borderId="0" xfId="0" applyFont="1"/>
    <xf numFmtId="0" fontId="12" fillId="0" borderId="1" xfId="0" applyFont="1" applyBorder="1" applyAlignment="1">
      <alignment horizontal="left" vertical="center"/>
    </xf>
    <xf numFmtId="0" fontId="4" fillId="6" borderId="8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7" fillId="6" borderId="4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Měna" xfId="2" builtinId="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11"/>
  <sheetViews>
    <sheetView tabSelected="1" zoomScale="85" zoomScaleNormal="85" workbookViewId="0">
      <selection activeCell="F108" sqref="F108"/>
    </sheetView>
  </sheetViews>
  <sheetFormatPr defaultRowHeight="12.75" x14ac:dyDescent="0.2"/>
  <cols>
    <col min="1" max="1" width="5.5703125" customWidth="1"/>
    <col min="2" max="2" width="121.5703125" customWidth="1"/>
    <col min="3" max="3" width="9.140625" customWidth="1"/>
    <col min="4" max="4" width="12.5703125" customWidth="1"/>
    <col min="5" max="5" width="25.42578125" customWidth="1"/>
    <col min="6" max="6" width="26" customWidth="1"/>
    <col min="7" max="7" width="11.140625" customWidth="1"/>
    <col min="8" max="8" width="25.42578125" customWidth="1"/>
    <col min="9" max="9" width="19.5703125" customWidth="1"/>
    <col min="10" max="10" width="5.5703125" customWidth="1"/>
    <col min="11" max="11" width="4.7109375" customWidth="1"/>
    <col min="12" max="12" width="4" customWidth="1"/>
    <col min="13" max="13" width="5.7109375" customWidth="1"/>
    <col min="14" max="14" width="19.7109375" customWidth="1"/>
    <col min="15" max="15" width="18" customWidth="1"/>
    <col min="16" max="16" width="19.7109375" customWidth="1"/>
    <col min="17" max="17" width="25.42578125" customWidth="1"/>
    <col min="18" max="18" width="38.140625" customWidth="1"/>
    <col min="19" max="19" width="51.85546875" customWidth="1"/>
    <col min="20" max="20" width="53.7109375" customWidth="1"/>
    <col min="21" max="21" width="49.140625" customWidth="1"/>
    <col min="22" max="22" width="43.140625" customWidth="1"/>
    <col min="23" max="23" width="49.42578125" customWidth="1"/>
    <col min="24" max="24" width="26.5703125" customWidth="1"/>
    <col min="25" max="25" width="45.42578125" customWidth="1"/>
    <col min="26" max="26" width="131.85546875" customWidth="1"/>
    <col min="27" max="40" width="9.140625" hidden="1" customWidth="1"/>
  </cols>
  <sheetData>
    <row r="1" spans="1:8" ht="15.6" customHeight="1" x14ac:dyDescent="0.25">
      <c r="A1" s="1"/>
      <c r="B1" s="40" t="s">
        <v>71</v>
      </c>
      <c r="C1" s="41"/>
      <c r="D1" s="41"/>
      <c r="E1" s="41"/>
      <c r="F1" s="42" t="s">
        <v>33</v>
      </c>
      <c r="G1" s="41"/>
      <c r="H1" s="41"/>
    </row>
    <row r="2" spans="1:8" ht="18.75" customHeight="1" x14ac:dyDescent="0.2">
      <c r="B2" t="s">
        <v>113</v>
      </c>
    </row>
    <row r="3" spans="1:8" ht="18.75" customHeight="1" thickBot="1" x14ac:dyDescent="0.25">
      <c r="B3" s="43" t="s">
        <v>58</v>
      </c>
    </row>
    <row r="4" spans="1:8" ht="13.5" thickBot="1" x14ac:dyDescent="0.25">
      <c r="A4" s="4" t="s">
        <v>2</v>
      </c>
      <c r="B4" s="28" t="s">
        <v>1</v>
      </c>
      <c r="C4" s="44" t="s">
        <v>40</v>
      </c>
      <c r="D4" s="44" t="s">
        <v>41</v>
      </c>
      <c r="E4" s="6" t="s">
        <v>37</v>
      </c>
      <c r="F4" s="6" t="s">
        <v>39</v>
      </c>
      <c r="G4" s="5" t="s">
        <v>0</v>
      </c>
      <c r="H4" s="7" t="s">
        <v>38</v>
      </c>
    </row>
    <row r="5" spans="1:8" ht="14.25" customHeight="1" thickBot="1" x14ac:dyDescent="0.25">
      <c r="A5" s="33">
        <v>1</v>
      </c>
      <c r="B5" s="29" t="s">
        <v>34</v>
      </c>
      <c r="C5" s="45" t="s">
        <v>3</v>
      </c>
      <c r="D5" s="45">
        <v>2700</v>
      </c>
      <c r="E5" s="34"/>
      <c r="F5" s="35">
        <f t="shared" ref="F5:F6" si="0">D5*E5</f>
        <v>0</v>
      </c>
      <c r="G5" s="31"/>
      <c r="H5" s="30"/>
    </row>
    <row r="6" spans="1:8" ht="15" thickBot="1" x14ac:dyDescent="0.25">
      <c r="A6" s="33">
        <v>2</v>
      </c>
      <c r="B6" s="9" t="s">
        <v>36</v>
      </c>
      <c r="C6" s="46" t="s">
        <v>3</v>
      </c>
      <c r="D6" s="46">
        <v>1400</v>
      </c>
      <c r="E6" s="34"/>
      <c r="F6" s="20">
        <f t="shared" si="0"/>
        <v>0</v>
      </c>
      <c r="G6" s="2"/>
      <c r="H6" s="20"/>
    </row>
    <row r="7" spans="1:8" ht="15" thickBot="1" x14ac:dyDescent="0.25">
      <c r="A7" s="33">
        <v>3</v>
      </c>
      <c r="B7" s="16" t="s">
        <v>112</v>
      </c>
      <c r="C7" s="47" t="s">
        <v>3</v>
      </c>
      <c r="D7" s="47">
        <v>100</v>
      </c>
      <c r="E7" s="34"/>
      <c r="F7" s="20">
        <f>D7*E7</f>
        <v>0</v>
      </c>
      <c r="G7" s="2"/>
      <c r="H7" s="20"/>
    </row>
    <row r="8" spans="1:8" ht="15" thickBot="1" x14ac:dyDescent="0.25">
      <c r="A8" s="33">
        <v>4</v>
      </c>
      <c r="B8" s="9" t="s">
        <v>73</v>
      </c>
      <c r="C8" s="47" t="s">
        <v>35</v>
      </c>
      <c r="D8" s="47">
        <v>180</v>
      </c>
      <c r="E8" s="34"/>
      <c r="F8" s="20">
        <f t="shared" ref="F8:F14" si="1">D8*E8</f>
        <v>0</v>
      </c>
      <c r="G8" s="2"/>
      <c r="H8" s="20"/>
    </row>
    <row r="9" spans="1:8" ht="15" thickBot="1" x14ac:dyDescent="0.25">
      <c r="A9" s="33">
        <v>5</v>
      </c>
      <c r="B9" s="9" t="s">
        <v>114</v>
      </c>
      <c r="C9" s="47" t="s">
        <v>35</v>
      </c>
      <c r="D9" s="47">
        <v>100</v>
      </c>
      <c r="E9" s="34"/>
      <c r="F9" s="20">
        <f t="shared" si="1"/>
        <v>0</v>
      </c>
      <c r="G9" s="2"/>
      <c r="H9" s="20"/>
    </row>
    <row r="10" spans="1:8" ht="15" thickBot="1" x14ac:dyDescent="0.25">
      <c r="A10" s="33">
        <v>6</v>
      </c>
      <c r="B10" s="9" t="s">
        <v>74</v>
      </c>
      <c r="C10" s="47" t="s">
        <v>35</v>
      </c>
      <c r="D10" s="47">
        <v>50</v>
      </c>
      <c r="E10" s="34"/>
      <c r="F10" s="20">
        <f t="shared" si="1"/>
        <v>0</v>
      </c>
      <c r="G10" s="2"/>
      <c r="H10" s="20"/>
    </row>
    <row r="11" spans="1:8" ht="15" thickBot="1" x14ac:dyDescent="0.25">
      <c r="A11" s="33">
        <v>7</v>
      </c>
      <c r="B11" s="9" t="s">
        <v>44</v>
      </c>
      <c r="C11" s="47" t="s">
        <v>3</v>
      </c>
      <c r="D11" s="47">
        <v>170</v>
      </c>
      <c r="E11" s="34"/>
      <c r="F11" s="20">
        <f t="shared" si="1"/>
        <v>0</v>
      </c>
      <c r="G11" s="2"/>
      <c r="H11" s="20"/>
    </row>
    <row r="12" spans="1:8" ht="15" thickBot="1" x14ac:dyDescent="0.25">
      <c r="A12" s="33">
        <v>8</v>
      </c>
      <c r="B12" s="9" t="s">
        <v>43</v>
      </c>
      <c r="C12" s="47" t="s">
        <v>3</v>
      </c>
      <c r="D12" s="47">
        <v>60</v>
      </c>
      <c r="E12" s="34"/>
      <c r="F12" s="20">
        <f t="shared" si="1"/>
        <v>0</v>
      </c>
      <c r="G12" s="2"/>
      <c r="H12" s="20"/>
    </row>
    <row r="13" spans="1:8" ht="15" thickBot="1" x14ac:dyDescent="0.25">
      <c r="A13" s="33">
        <v>9</v>
      </c>
      <c r="B13" s="9" t="s">
        <v>45</v>
      </c>
      <c r="C13" s="47" t="s">
        <v>3</v>
      </c>
      <c r="D13" s="47">
        <v>60</v>
      </c>
      <c r="E13" s="34"/>
      <c r="F13" s="20">
        <f t="shared" si="1"/>
        <v>0</v>
      </c>
      <c r="G13" s="2"/>
      <c r="H13" s="20"/>
    </row>
    <row r="14" spans="1:8" ht="15" thickBot="1" x14ac:dyDescent="0.25">
      <c r="A14" s="33">
        <v>10</v>
      </c>
      <c r="B14" s="9" t="s">
        <v>116</v>
      </c>
      <c r="C14" s="47" t="s">
        <v>3</v>
      </c>
      <c r="D14" s="47">
        <v>10</v>
      </c>
      <c r="E14" s="34"/>
      <c r="F14" s="20">
        <f t="shared" si="1"/>
        <v>0</v>
      </c>
      <c r="G14" s="2"/>
      <c r="H14" s="20"/>
    </row>
    <row r="15" spans="1:8" s="22" customFormat="1" ht="21" thickBot="1" x14ac:dyDescent="0.25">
      <c r="A15" s="17" t="s">
        <v>75</v>
      </c>
      <c r="B15" s="32"/>
      <c r="C15" s="48"/>
      <c r="D15" s="48"/>
      <c r="E15" s="18"/>
      <c r="F15" s="19">
        <f>SUM(F5:F14)</f>
        <v>0</v>
      </c>
      <c r="G15" s="8"/>
      <c r="H15" s="19">
        <f>SUM(H5:H14)</f>
        <v>0</v>
      </c>
    </row>
    <row r="16" spans="1:8" s="22" customFormat="1" ht="14.25" x14ac:dyDescent="0.2">
      <c r="A16" s="23"/>
      <c r="B16" s="24"/>
      <c r="C16" s="49"/>
      <c r="D16" s="49"/>
      <c r="E16" s="24"/>
      <c r="F16" s="25"/>
      <c r="G16" s="26"/>
      <c r="H16" s="27"/>
    </row>
    <row r="17" spans="1:8" s="22" customFormat="1" ht="20.25" customHeight="1" thickBot="1" x14ac:dyDescent="0.25">
      <c r="A17" s="23"/>
      <c r="B17" s="43" t="s">
        <v>59</v>
      </c>
      <c r="C17" s="49"/>
      <c r="D17" s="49"/>
      <c r="E17" s="24"/>
      <c r="F17" s="25"/>
      <c r="G17" s="26"/>
      <c r="H17" s="27"/>
    </row>
    <row r="18" spans="1:8" s="22" customFormat="1" ht="14.25" customHeight="1" thickBot="1" x14ac:dyDescent="0.25">
      <c r="A18" s="39" t="s">
        <v>2</v>
      </c>
      <c r="B18" s="4" t="s">
        <v>1</v>
      </c>
      <c r="C18" s="44" t="s">
        <v>40</v>
      </c>
      <c r="D18" s="44" t="s">
        <v>41</v>
      </c>
      <c r="E18" s="6" t="s">
        <v>37</v>
      </c>
      <c r="F18" s="6" t="s">
        <v>39</v>
      </c>
      <c r="G18" s="5" t="s">
        <v>0</v>
      </c>
      <c r="H18" s="7" t="s">
        <v>38</v>
      </c>
    </row>
    <row r="19" spans="1:8" s="22" customFormat="1" ht="14.25" customHeight="1" thickBot="1" x14ac:dyDescent="0.25">
      <c r="A19" s="33">
        <v>11</v>
      </c>
      <c r="B19" s="11" t="s">
        <v>57</v>
      </c>
      <c r="C19" s="46" t="s">
        <v>35</v>
      </c>
      <c r="D19" s="46">
        <v>20</v>
      </c>
      <c r="E19" s="34"/>
      <c r="F19" s="35">
        <f t="shared" ref="F19:F88" si="2">D19*E19</f>
        <v>0</v>
      </c>
      <c r="G19" s="36"/>
      <c r="H19" s="35"/>
    </row>
    <row r="20" spans="1:8" ht="15" thickBot="1" x14ac:dyDescent="0.25">
      <c r="A20" s="33">
        <v>12</v>
      </c>
      <c r="B20" s="9" t="s">
        <v>76</v>
      </c>
      <c r="C20" s="47" t="s">
        <v>35</v>
      </c>
      <c r="D20" s="47">
        <v>90</v>
      </c>
      <c r="E20" s="34"/>
      <c r="F20" s="20">
        <f t="shared" si="2"/>
        <v>0</v>
      </c>
      <c r="G20" s="2"/>
      <c r="H20" s="20"/>
    </row>
    <row r="21" spans="1:8" ht="15" thickBot="1" x14ac:dyDescent="0.25">
      <c r="A21" s="33">
        <v>13</v>
      </c>
      <c r="B21" s="9" t="s">
        <v>51</v>
      </c>
      <c r="C21" s="47" t="s">
        <v>3</v>
      </c>
      <c r="D21" s="47">
        <v>90</v>
      </c>
      <c r="E21" s="34"/>
      <c r="F21" s="20">
        <f t="shared" si="2"/>
        <v>0</v>
      </c>
      <c r="G21" s="2"/>
      <c r="H21" s="20"/>
    </row>
    <row r="22" spans="1:8" ht="15" thickBot="1" x14ac:dyDescent="0.25">
      <c r="A22" s="33">
        <v>14</v>
      </c>
      <c r="B22" s="9" t="s">
        <v>52</v>
      </c>
      <c r="C22" s="47" t="s">
        <v>3</v>
      </c>
      <c r="D22" s="47">
        <v>100</v>
      </c>
      <c r="E22" s="34"/>
      <c r="F22" s="20">
        <f t="shared" si="2"/>
        <v>0</v>
      </c>
      <c r="G22" s="2"/>
      <c r="H22" s="20"/>
    </row>
    <row r="23" spans="1:8" ht="15" thickBot="1" x14ac:dyDescent="0.25">
      <c r="A23" s="33">
        <v>15</v>
      </c>
      <c r="B23" s="11" t="s">
        <v>8</v>
      </c>
      <c r="C23" s="46" t="s">
        <v>35</v>
      </c>
      <c r="D23" s="46">
        <v>50</v>
      </c>
      <c r="E23" s="34"/>
      <c r="F23" s="20">
        <f>D23*E23</f>
        <v>0</v>
      </c>
      <c r="G23" s="2"/>
      <c r="H23" s="20"/>
    </row>
    <row r="24" spans="1:8" ht="15" thickBot="1" x14ac:dyDescent="0.25">
      <c r="A24" s="33">
        <v>16</v>
      </c>
      <c r="B24" s="9" t="s">
        <v>9</v>
      </c>
      <c r="C24" s="47" t="s">
        <v>35</v>
      </c>
      <c r="D24" s="47">
        <v>50</v>
      </c>
      <c r="E24" s="34"/>
      <c r="F24" s="20">
        <f>D24*E24</f>
        <v>0</v>
      </c>
      <c r="G24" s="2"/>
      <c r="H24" s="20"/>
    </row>
    <row r="25" spans="1:8" ht="15" thickBot="1" x14ac:dyDescent="0.25">
      <c r="A25" s="33">
        <v>17</v>
      </c>
      <c r="B25" s="9" t="s">
        <v>94</v>
      </c>
      <c r="C25" s="47" t="s">
        <v>3</v>
      </c>
      <c r="D25" s="47">
        <v>20</v>
      </c>
      <c r="E25" s="34"/>
      <c r="F25" s="20">
        <f t="shared" si="2"/>
        <v>0</v>
      </c>
      <c r="G25" s="2"/>
      <c r="H25" s="20"/>
    </row>
    <row r="26" spans="1:8" ht="15" thickBot="1" x14ac:dyDescent="0.25">
      <c r="A26" s="33">
        <v>18</v>
      </c>
      <c r="B26" s="16" t="s">
        <v>77</v>
      </c>
      <c r="C26" s="47" t="s">
        <v>35</v>
      </c>
      <c r="D26" s="47">
        <v>20</v>
      </c>
      <c r="E26" s="34"/>
      <c r="F26" s="20">
        <f t="shared" si="2"/>
        <v>0</v>
      </c>
      <c r="G26" s="2"/>
      <c r="H26" s="20"/>
    </row>
    <row r="27" spans="1:8" ht="15" thickBot="1" x14ac:dyDescent="0.25">
      <c r="A27" s="33">
        <v>19</v>
      </c>
      <c r="B27" s="16" t="s">
        <v>78</v>
      </c>
      <c r="C27" s="47" t="s">
        <v>35</v>
      </c>
      <c r="D27" s="47">
        <v>80</v>
      </c>
      <c r="E27" s="34"/>
      <c r="F27" s="20">
        <f t="shared" si="2"/>
        <v>0</v>
      </c>
      <c r="G27" s="2"/>
      <c r="H27" s="20"/>
    </row>
    <row r="28" spans="1:8" ht="15" thickBot="1" x14ac:dyDescent="0.25">
      <c r="A28" s="33">
        <v>20</v>
      </c>
      <c r="B28" s="9" t="s">
        <v>79</v>
      </c>
      <c r="C28" s="47" t="s">
        <v>35</v>
      </c>
      <c r="D28" s="47">
        <v>50</v>
      </c>
      <c r="E28" s="34"/>
      <c r="F28" s="20">
        <f t="shared" ref="F28:F53" si="3">D28*E28</f>
        <v>0</v>
      </c>
      <c r="G28" s="2"/>
      <c r="H28" s="20"/>
    </row>
    <row r="29" spans="1:8" ht="15" thickBot="1" x14ac:dyDescent="0.25">
      <c r="A29" s="33">
        <v>21</v>
      </c>
      <c r="B29" s="9" t="s">
        <v>80</v>
      </c>
      <c r="C29" s="47" t="s">
        <v>35</v>
      </c>
      <c r="D29" s="47">
        <v>100</v>
      </c>
      <c r="E29" s="34"/>
      <c r="F29" s="20">
        <f t="shared" si="3"/>
        <v>0</v>
      </c>
      <c r="G29" s="2"/>
      <c r="H29" s="20"/>
    </row>
    <row r="30" spans="1:8" ht="15" thickBot="1" x14ac:dyDescent="0.25">
      <c r="A30" s="33">
        <v>22</v>
      </c>
      <c r="B30" s="9" t="s">
        <v>81</v>
      </c>
      <c r="C30" s="47" t="s">
        <v>3</v>
      </c>
      <c r="D30" s="47">
        <v>50</v>
      </c>
      <c r="E30" s="34"/>
      <c r="F30" s="20">
        <f t="shared" si="3"/>
        <v>0</v>
      </c>
      <c r="G30" s="2"/>
      <c r="H30" s="20"/>
    </row>
    <row r="31" spans="1:8" ht="15" thickBot="1" x14ac:dyDescent="0.25">
      <c r="A31" s="33">
        <v>23</v>
      </c>
      <c r="B31" s="9" t="s">
        <v>82</v>
      </c>
      <c r="C31" s="47" t="s">
        <v>3</v>
      </c>
      <c r="D31" s="47">
        <v>50</v>
      </c>
      <c r="E31" s="34"/>
      <c r="F31" s="20">
        <f t="shared" si="3"/>
        <v>0</v>
      </c>
      <c r="G31" s="2"/>
      <c r="H31" s="20"/>
    </row>
    <row r="32" spans="1:8" ht="15" thickBot="1" x14ac:dyDescent="0.25">
      <c r="A32" s="33">
        <v>24</v>
      </c>
      <c r="B32" s="9" t="s">
        <v>83</v>
      </c>
      <c r="C32" s="47" t="s">
        <v>3</v>
      </c>
      <c r="D32" s="47">
        <v>50</v>
      </c>
      <c r="E32" s="34"/>
      <c r="F32" s="20">
        <f t="shared" si="3"/>
        <v>0</v>
      </c>
      <c r="G32" s="2"/>
      <c r="H32" s="20"/>
    </row>
    <row r="33" spans="1:8" ht="15" thickBot="1" x14ac:dyDescent="0.25">
      <c r="A33" s="33">
        <v>25</v>
      </c>
      <c r="B33" s="9" t="s">
        <v>55</v>
      </c>
      <c r="C33" s="47" t="s">
        <v>3</v>
      </c>
      <c r="D33" s="47">
        <v>80</v>
      </c>
      <c r="E33" s="34"/>
      <c r="F33" s="20">
        <f t="shared" si="3"/>
        <v>0</v>
      </c>
      <c r="G33" s="2"/>
      <c r="H33" s="20"/>
    </row>
    <row r="34" spans="1:8" ht="15" thickBot="1" x14ac:dyDescent="0.25">
      <c r="A34" s="33">
        <v>26</v>
      </c>
      <c r="B34" s="9" t="s">
        <v>17</v>
      </c>
      <c r="C34" s="47" t="s">
        <v>3</v>
      </c>
      <c r="D34" s="47">
        <v>30</v>
      </c>
      <c r="E34" s="34"/>
      <c r="F34" s="20">
        <f t="shared" si="3"/>
        <v>0</v>
      </c>
      <c r="G34" s="2"/>
      <c r="H34" s="20"/>
    </row>
    <row r="35" spans="1:8" ht="15" thickBot="1" x14ac:dyDescent="0.25">
      <c r="A35" s="33">
        <v>27</v>
      </c>
      <c r="B35" s="9" t="s">
        <v>109</v>
      </c>
      <c r="C35" s="47" t="s">
        <v>3</v>
      </c>
      <c r="D35" s="47">
        <v>25</v>
      </c>
      <c r="E35" s="34"/>
      <c r="F35" s="20">
        <f t="shared" si="3"/>
        <v>0</v>
      </c>
      <c r="G35" s="2"/>
      <c r="H35" s="20"/>
    </row>
    <row r="36" spans="1:8" ht="15" thickBot="1" x14ac:dyDescent="0.25">
      <c r="A36" s="33">
        <v>28</v>
      </c>
      <c r="B36" s="9" t="s">
        <v>18</v>
      </c>
      <c r="C36" s="47" t="s">
        <v>16</v>
      </c>
      <c r="D36" s="47">
        <v>60</v>
      </c>
      <c r="E36" s="34"/>
      <c r="F36" s="20">
        <f t="shared" si="3"/>
        <v>0</v>
      </c>
      <c r="G36" s="2"/>
      <c r="H36" s="20"/>
    </row>
    <row r="37" spans="1:8" ht="15" thickBot="1" x14ac:dyDescent="0.25">
      <c r="A37" s="33">
        <v>29</v>
      </c>
      <c r="B37" s="9" t="s">
        <v>19</v>
      </c>
      <c r="C37" s="47" t="s">
        <v>3</v>
      </c>
      <c r="D37" s="47">
        <v>30</v>
      </c>
      <c r="E37" s="34"/>
      <c r="F37" s="20">
        <f t="shared" si="3"/>
        <v>0</v>
      </c>
      <c r="G37" s="2"/>
      <c r="H37" s="20"/>
    </row>
    <row r="38" spans="1:8" ht="15" thickBot="1" x14ac:dyDescent="0.25">
      <c r="A38" s="33">
        <v>30</v>
      </c>
      <c r="B38" s="12" t="s">
        <v>115</v>
      </c>
      <c r="C38" s="47" t="s">
        <v>3</v>
      </c>
      <c r="D38" s="47">
        <v>50</v>
      </c>
      <c r="E38" s="34"/>
      <c r="F38" s="20">
        <f t="shared" si="3"/>
        <v>0</v>
      </c>
      <c r="G38" s="2"/>
      <c r="H38" s="20"/>
    </row>
    <row r="39" spans="1:8" ht="15" thickBot="1" x14ac:dyDescent="0.25">
      <c r="A39" s="33">
        <v>31</v>
      </c>
      <c r="B39" s="12" t="s">
        <v>20</v>
      </c>
      <c r="C39" s="47" t="s">
        <v>3</v>
      </c>
      <c r="D39" s="47">
        <v>40</v>
      </c>
      <c r="E39" s="34"/>
      <c r="F39" s="20">
        <f t="shared" si="3"/>
        <v>0</v>
      </c>
      <c r="G39" s="2"/>
      <c r="H39" s="20"/>
    </row>
    <row r="40" spans="1:8" ht="15" thickBot="1" x14ac:dyDescent="0.25">
      <c r="A40" s="33">
        <v>32</v>
      </c>
      <c r="B40" s="12" t="s">
        <v>84</v>
      </c>
      <c r="C40" s="47" t="s">
        <v>35</v>
      </c>
      <c r="D40" s="47">
        <v>500</v>
      </c>
      <c r="E40" s="34"/>
      <c r="F40" s="20">
        <f t="shared" si="3"/>
        <v>0</v>
      </c>
      <c r="G40" s="2"/>
      <c r="H40" s="20"/>
    </row>
    <row r="41" spans="1:8" ht="15" thickBot="1" x14ac:dyDescent="0.25">
      <c r="A41" s="33">
        <v>33</v>
      </c>
      <c r="B41" s="12" t="s">
        <v>117</v>
      </c>
      <c r="C41" s="47" t="s">
        <v>35</v>
      </c>
      <c r="D41" s="47">
        <v>100</v>
      </c>
      <c r="E41" s="34"/>
      <c r="F41" s="20">
        <f t="shared" si="3"/>
        <v>0</v>
      </c>
      <c r="G41" s="2"/>
      <c r="H41" s="20"/>
    </row>
    <row r="42" spans="1:8" ht="15" thickBot="1" x14ac:dyDescent="0.25">
      <c r="A42" s="33">
        <v>34</v>
      </c>
      <c r="B42" s="12" t="s">
        <v>27</v>
      </c>
      <c r="C42" s="47" t="s">
        <v>35</v>
      </c>
      <c r="D42" s="47">
        <v>100</v>
      </c>
      <c r="E42" s="34"/>
      <c r="F42" s="20">
        <f t="shared" si="3"/>
        <v>0</v>
      </c>
      <c r="G42" s="2"/>
      <c r="H42" s="20"/>
    </row>
    <row r="43" spans="1:8" ht="15" thickBot="1" x14ac:dyDescent="0.25">
      <c r="A43" s="33">
        <v>35</v>
      </c>
      <c r="B43" s="12" t="s">
        <v>30</v>
      </c>
      <c r="C43" s="47" t="s">
        <v>3</v>
      </c>
      <c r="D43" s="47">
        <v>120</v>
      </c>
      <c r="E43" s="34"/>
      <c r="F43" s="20">
        <f t="shared" si="3"/>
        <v>0</v>
      </c>
      <c r="G43" s="2"/>
      <c r="H43" s="20"/>
    </row>
    <row r="44" spans="1:8" ht="15" thickBot="1" x14ac:dyDescent="0.25">
      <c r="A44" s="33">
        <v>36</v>
      </c>
      <c r="B44" s="12" t="s">
        <v>23</v>
      </c>
      <c r="C44" s="47" t="s">
        <v>35</v>
      </c>
      <c r="D44" s="47">
        <v>60</v>
      </c>
      <c r="E44" s="34"/>
      <c r="F44" s="20">
        <f t="shared" si="3"/>
        <v>0</v>
      </c>
      <c r="G44" s="2"/>
      <c r="H44" s="20"/>
    </row>
    <row r="45" spans="1:8" ht="15" thickBot="1" x14ac:dyDescent="0.25">
      <c r="A45" s="33">
        <v>37</v>
      </c>
      <c r="B45" s="12" t="s">
        <v>62</v>
      </c>
      <c r="C45" s="47" t="s">
        <v>3</v>
      </c>
      <c r="D45" s="47">
        <v>40</v>
      </c>
      <c r="E45" s="34"/>
      <c r="F45" s="20">
        <f t="shared" si="3"/>
        <v>0</v>
      </c>
      <c r="G45" s="2"/>
      <c r="H45" s="20"/>
    </row>
    <row r="46" spans="1:8" ht="15" thickBot="1" x14ac:dyDescent="0.25">
      <c r="A46" s="33">
        <v>38</v>
      </c>
      <c r="B46" s="12" t="s">
        <v>85</v>
      </c>
      <c r="C46" s="47" t="s">
        <v>3</v>
      </c>
      <c r="D46" s="47">
        <v>40</v>
      </c>
      <c r="E46" s="34"/>
      <c r="F46" s="20">
        <f t="shared" si="3"/>
        <v>0</v>
      </c>
      <c r="G46" s="2"/>
      <c r="H46" s="20"/>
    </row>
    <row r="47" spans="1:8" ht="15" thickBot="1" x14ac:dyDescent="0.25">
      <c r="A47" s="33">
        <v>39</v>
      </c>
      <c r="B47" s="13" t="s">
        <v>86</v>
      </c>
      <c r="C47" s="47" t="s">
        <v>35</v>
      </c>
      <c r="D47" s="47">
        <v>30</v>
      </c>
      <c r="E47" s="34"/>
      <c r="F47" s="20">
        <f t="shared" si="3"/>
        <v>0</v>
      </c>
      <c r="G47" s="2"/>
      <c r="H47" s="20"/>
    </row>
    <row r="48" spans="1:8" ht="15" thickBot="1" x14ac:dyDescent="0.25">
      <c r="A48" s="33">
        <v>40</v>
      </c>
      <c r="B48" s="13" t="s">
        <v>15</v>
      </c>
      <c r="C48" s="47" t="s">
        <v>3</v>
      </c>
      <c r="D48" s="47">
        <v>60</v>
      </c>
      <c r="E48" s="34"/>
      <c r="F48" s="20">
        <f t="shared" si="3"/>
        <v>0</v>
      </c>
      <c r="G48" s="2"/>
      <c r="H48" s="20"/>
    </row>
    <row r="49" spans="1:8" ht="15" thickBot="1" x14ac:dyDescent="0.25">
      <c r="A49" s="33">
        <v>41</v>
      </c>
      <c r="B49" s="14" t="s">
        <v>107</v>
      </c>
      <c r="C49" s="47" t="s">
        <v>35</v>
      </c>
      <c r="D49" s="47">
        <v>180</v>
      </c>
      <c r="E49" s="34"/>
      <c r="F49" s="20">
        <f t="shared" si="3"/>
        <v>0</v>
      </c>
      <c r="G49" s="2"/>
      <c r="H49" s="20"/>
    </row>
    <row r="50" spans="1:8" ht="15" thickBot="1" x14ac:dyDescent="0.25">
      <c r="A50" s="33">
        <v>42</v>
      </c>
      <c r="B50" s="14" t="s">
        <v>108</v>
      </c>
      <c r="C50" s="47" t="s">
        <v>35</v>
      </c>
      <c r="D50" s="47">
        <v>50</v>
      </c>
      <c r="E50" s="34"/>
      <c r="F50" s="20">
        <f t="shared" si="3"/>
        <v>0</v>
      </c>
      <c r="G50" s="2"/>
      <c r="H50" s="20"/>
    </row>
    <row r="51" spans="1:8" ht="15" thickBot="1" x14ac:dyDescent="0.25">
      <c r="A51" s="33">
        <v>43</v>
      </c>
      <c r="B51" s="14" t="s">
        <v>49</v>
      </c>
      <c r="C51" s="47" t="s">
        <v>35</v>
      </c>
      <c r="D51" s="47">
        <v>50</v>
      </c>
      <c r="E51" s="34"/>
      <c r="F51" s="20">
        <f t="shared" si="3"/>
        <v>0</v>
      </c>
      <c r="G51" s="2"/>
      <c r="H51" s="20"/>
    </row>
    <row r="52" spans="1:8" ht="15" thickBot="1" x14ac:dyDescent="0.25">
      <c r="A52" s="33">
        <v>44</v>
      </c>
      <c r="B52" s="38" t="s">
        <v>22</v>
      </c>
      <c r="C52" s="47" t="s">
        <v>35</v>
      </c>
      <c r="D52" s="47">
        <v>30</v>
      </c>
      <c r="E52" s="34"/>
      <c r="F52" s="20">
        <f t="shared" si="3"/>
        <v>0</v>
      </c>
      <c r="G52" s="2"/>
      <c r="H52" s="20"/>
    </row>
    <row r="53" spans="1:8" ht="15" thickBot="1" x14ac:dyDescent="0.25">
      <c r="A53" s="33">
        <v>45</v>
      </c>
      <c r="B53" s="14" t="s">
        <v>56</v>
      </c>
      <c r="C53" s="47" t="s">
        <v>35</v>
      </c>
      <c r="D53" s="47">
        <v>170</v>
      </c>
      <c r="E53" s="34"/>
      <c r="F53" s="20">
        <f t="shared" si="3"/>
        <v>0</v>
      </c>
      <c r="G53" s="2"/>
      <c r="H53" s="20"/>
    </row>
    <row r="54" spans="1:8" ht="14.25" customHeight="1" thickBot="1" x14ac:dyDescent="0.25">
      <c r="A54" s="33">
        <v>46</v>
      </c>
      <c r="B54" s="9" t="s">
        <v>70</v>
      </c>
      <c r="C54" s="47" t="s">
        <v>35</v>
      </c>
      <c r="D54" s="47">
        <v>100</v>
      </c>
      <c r="E54" s="34"/>
      <c r="F54" s="20">
        <f t="shared" si="2"/>
        <v>0</v>
      </c>
      <c r="G54" s="2"/>
      <c r="H54" s="20"/>
    </row>
    <row r="55" spans="1:8" ht="15" thickBot="1" x14ac:dyDescent="0.25">
      <c r="A55" s="33">
        <v>47</v>
      </c>
      <c r="B55" s="9" t="s">
        <v>69</v>
      </c>
      <c r="C55" s="47" t="s">
        <v>35</v>
      </c>
      <c r="D55" s="47">
        <v>50</v>
      </c>
      <c r="E55" s="34"/>
      <c r="F55" s="20">
        <f t="shared" si="2"/>
        <v>0</v>
      </c>
      <c r="G55" s="2"/>
      <c r="H55" s="20"/>
    </row>
    <row r="56" spans="1:8" ht="15" thickBot="1" x14ac:dyDescent="0.25">
      <c r="A56" s="33">
        <v>48</v>
      </c>
      <c r="B56" s="12" t="s">
        <v>89</v>
      </c>
      <c r="C56" s="47" t="s">
        <v>35</v>
      </c>
      <c r="D56" s="47">
        <v>50</v>
      </c>
      <c r="E56" s="34"/>
      <c r="F56" s="20">
        <f>D56*E56</f>
        <v>0</v>
      </c>
      <c r="G56" s="2"/>
      <c r="H56" s="20"/>
    </row>
    <row r="57" spans="1:8" ht="15" thickBot="1" x14ac:dyDescent="0.25">
      <c r="A57" s="33">
        <v>49</v>
      </c>
      <c r="B57" s="12" t="s">
        <v>87</v>
      </c>
      <c r="C57" s="47" t="s">
        <v>35</v>
      </c>
      <c r="D57" s="47">
        <v>70</v>
      </c>
      <c r="E57" s="34"/>
      <c r="F57" s="20">
        <f>D57*E57</f>
        <v>0</v>
      </c>
      <c r="G57" s="2"/>
      <c r="H57" s="20"/>
    </row>
    <row r="58" spans="1:8" ht="15" thickBot="1" x14ac:dyDescent="0.25">
      <c r="A58" s="33">
        <v>50</v>
      </c>
      <c r="B58" s="15" t="s">
        <v>47</v>
      </c>
      <c r="C58" s="47" t="s">
        <v>35</v>
      </c>
      <c r="D58" s="47">
        <v>80</v>
      </c>
      <c r="E58" s="34"/>
      <c r="F58" s="20">
        <f>D58*E58</f>
        <v>0</v>
      </c>
      <c r="G58" s="2"/>
      <c r="H58" s="20"/>
    </row>
    <row r="59" spans="1:8" ht="14.25" customHeight="1" thickBot="1" x14ac:dyDescent="0.25">
      <c r="A59" s="33">
        <v>51</v>
      </c>
      <c r="B59" s="9" t="s">
        <v>31</v>
      </c>
      <c r="C59" s="47" t="s">
        <v>35</v>
      </c>
      <c r="D59" s="47">
        <v>20</v>
      </c>
      <c r="E59" s="34"/>
      <c r="F59" s="20">
        <f t="shared" si="2"/>
        <v>0</v>
      </c>
      <c r="G59" s="2"/>
      <c r="H59" s="20"/>
    </row>
    <row r="60" spans="1:8" ht="15" thickBot="1" x14ac:dyDescent="0.25">
      <c r="A60" s="33">
        <v>52</v>
      </c>
      <c r="B60" s="9" t="s">
        <v>42</v>
      </c>
      <c r="C60" s="47" t="s">
        <v>35</v>
      </c>
      <c r="D60" s="47">
        <v>20</v>
      </c>
      <c r="E60" s="34"/>
      <c r="F60" s="20">
        <f t="shared" si="2"/>
        <v>0</v>
      </c>
      <c r="G60" s="2"/>
      <c r="H60" s="20"/>
    </row>
    <row r="61" spans="1:8" ht="15" thickBot="1" x14ac:dyDescent="0.25">
      <c r="A61" s="33">
        <v>53</v>
      </c>
      <c r="B61" s="9" t="s">
        <v>68</v>
      </c>
      <c r="C61" s="47" t="s">
        <v>35</v>
      </c>
      <c r="D61" s="47">
        <v>90</v>
      </c>
      <c r="E61" s="34"/>
      <c r="F61" s="20">
        <f t="shared" si="2"/>
        <v>0</v>
      </c>
      <c r="G61" s="2"/>
      <c r="H61" s="20"/>
    </row>
    <row r="62" spans="1:8" ht="15" thickBot="1" x14ac:dyDescent="0.25">
      <c r="A62" s="33">
        <v>54</v>
      </c>
      <c r="B62" s="9" t="s">
        <v>88</v>
      </c>
      <c r="C62" s="47" t="s">
        <v>3</v>
      </c>
      <c r="D62" s="47">
        <v>40</v>
      </c>
      <c r="E62" s="34"/>
      <c r="F62" s="20">
        <f t="shared" si="2"/>
        <v>0</v>
      </c>
      <c r="G62" s="2"/>
      <c r="H62" s="20"/>
    </row>
    <row r="63" spans="1:8" ht="15" thickBot="1" x14ac:dyDescent="0.25">
      <c r="A63" s="33">
        <v>55</v>
      </c>
      <c r="B63" s="9" t="s">
        <v>54</v>
      </c>
      <c r="C63" s="47" t="s">
        <v>35</v>
      </c>
      <c r="D63" s="47">
        <v>200</v>
      </c>
      <c r="E63" s="34"/>
      <c r="F63" s="20">
        <f t="shared" si="2"/>
        <v>0</v>
      </c>
      <c r="G63" s="2"/>
      <c r="H63" s="20"/>
    </row>
    <row r="64" spans="1:8" ht="15" thickBot="1" x14ac:dyDescent="0.25">
      <c r="A64" s="33">
        <v>56</v>
      </c>
      <c r="B64" s="9" t="s">
        <v>65</v>
      </c>
      <c r="C64" s="47" t="s">
        <v>35</v>
      </c>
      <c r="D64" s="47">
        <v>90</v>
      </c>
      <c r="E64" s="34"/>
      <c r="F64" s="20">
        <f t="shared" si="2"/>
        <v>0</v>
      </c>
      <c r="G64" s="2"/>
      <c r="H64" s="20"/>
    </row>
    <row r="65" spans="1:8" ht="15" thickBot="1" x14ac:dyDescent="0.25">
      <c r="A65" s="33">
        <v>57</v>
      </c>
      <c r="B65" s="9" t="s">
        <v>46</v>
      </c>
      <c r="C65" s="47" t="s">
        <v>35</v>
      </c>
      <c r="D65" s="47">
        <v>60</v>
      </c>
      <c r="E65" s="34"/>
      <c r="F65" s="20">
        <f t="shared" si="2"/>
        <v>0</v>
      </c>
      <c r="G65" s="2"/>
      <c r="H65" s="20"/>
    </row>
    <row r="66" spans="1:8" ht="15" thickBot="1" x14ac:dyDescent="0.25">
      <c r="A66" s="33">
        <v>58</v>
      </c>
      <c r="B66" s="10" t="s">
        <v>60</v>
      </c>
      <c r="C66" s="47" t="s">
        <v>3</v>
      </c>
      <c r="D66" s="47">
        <v>20</v>
      </c>
      <c r="E66" s="34"/>
      <c r="F66" s="20">
        <f t="shared" si="2"/>
        <v>0</v>
      </c>
      <c r="G66" s="2"/>
      <c r="H66" s="20"/>
    </row>
    <row r="67" spans="1:8" ht="15" thickBot="1" x14ac:dyDescent="0.25">
      <c r="A67" s="33">
        <v>59</v>
      </c>
      <c r="B67" s="9" t="s">
        <v>93</v>
      </c>
      <c r="C67" s="47" t="s">
        <v>3</v>
      </c>
      <c r="D67" s="47">
        <v>50</v>
      </c>
      <c r="E67" s="34"/>
      <c r="F67" s="20">
        <f t="shared" si="2"/>
        <v>0</v>
      </c>
      <c r="G67" s="2"/>
      <c r="H67" s="20"/>
    </row>
    <row r="68" spans="1:8" ht="15" thickBot="1" x14ac:dyDescent="0.25">
      <c r="A68" s="33">
        <v>60</v>
      </c>
      <c r="B68" s="9" t="s">
        <v>91</v>
      </c>
      <c r="C68" s="50" t="s">
        <v>3</v>
      </c>
      <c r="D68" s="50">
        <v>50</v>
      </c>
      <c r="E68" s="34"/>
      <c r="F68" s="20">
        <f t="shared" si="2"/>
        <v>0</v>
      </c>
      <c r="G68" s="3"/>
      <c r="H68" s="21"/>
    </row>
    <row r="69" spans="1:8" ht="15" thickBot="1" x14ac:dyDescent="0.25">
      <c r="A69" s="33">
        <v>61</v>
      </c>
      <c r="B69" s="37" t="s">
        <v>90</v>
      </c>
      <c r="C69" s="47" t="s">
        <v>3</v>
      </c>
      <c r="D69" s="50">
        <v>60</v>
      </c>
      <c r="E69" s="34"/>
      <c r="F69" s="20">
        <f t="shared" si="2"/>
        <v>0</v>
      </c>
      <c r="G69" s="2"/>
      <c r="H69" s="20"/>
    </row>
    <row r="70" spans="1:8" ht="15" thickBot="1" x14ac:dyDescent="0.25">
      <c r="A70" s="33">
        <v>62</v>
      </c>
      <c r="B70" s="9" t="s">
        <v>92</v>
      </c>
      <c r="C70" s="47" t="s">
        <v>3</v>
      </c>
      <c r="D70" s="50">
        <v>40</v>
      </c>
      <c r="E70" s="34"/>
      <c r="F70" s="20">
        <f t="shared" si="2"/>
        <v>0</v>
      </c>
      <c r="G70" s="2"/>
      <c r="H70" s="20"/>
    </row>
    <row r="71" spans="1:8" ht="15" thickBot="1" x14ac:dyDescent="0.25">
      <c r="A71" s="33">
        <v>63</v>
      </c>
      <c r="B71" s="9" t="s">
        <v>25</v>
      </c>
      <c r="C71" s="47" t="s">
        <v>12</v>
      </c>
      <c r="D71" s="50">
        <v>70</v>
      </c>
      <c r="E71" s="34"/>
      <c r="F71" s="20">
        <f t="shared" si="2"/>
        <v>0</v>
      </c>
      <c r="G71" s="2"/>
      <c r="H71" s="20"/>
    </row>
    <row r="72" spans="1:8" ht="15" thickBot="1" x14ac:dyDescent="0.25">
      <c r="A72" s="33">
        <v>64</v>
      </c>
      <c r="B72" s="9" t="s">
        <v>95</v>
      </c>
      <c r="C72" s="47" t="s">
        <v>35</v>
      </c>
      <c r="D72" s="50">
        <v>80</v>
      </c>
      <c r="E72" s="34"/>
      <c r="F72" s="20">
        <f t="shared" si="2"/>
        <v>0</v>
      </c>
      <c r="G72" s="2"/>
      <c r="H72" s="20"/>
    </row>
    <row r="73" spans="1:8" ht="15" thickBot="1" x14ac:dyDescent="0.25">
      <c r="A73" s="33">
        <v>65</v>
      </c>
      <c r="B73" s="9" t="s">
        <v>96</v>
      </c>
      <c r="C73" s="47" t="s">
        <v>35</v>
      </c>
      <c r="D73" s="47">
        <v>40</v>
      </c>
      <c r="E73" s="34"/>
      <c r="F73" s="20">
        <f t="shared" si="2"/>
        <v>0</v>
      </c>
      <c r="G73" s="2"/>
      <c r="H73" s="20"/>
    </row>
    <row r="74" spans="1:8" ht="15" thickBot="1" x14ac:dyDescent="0.25">
      <c r="A74" s="33">
        <v>66</v>
      </c>
      <c r="B74" s="9" t="s">
        <v>4</v>
      </c>
      <c r="C74" s="47" t="s">
        <v>35</v>
      </c>
      <c r="D74" s="47">
        <v>60</v>
      </c>
      <c r="E74" s="34"/>
      <c r="F74" s="20">
        <f t="shared" si="2"/>
        <v>0</v>
      </c>
      <c r="G74" s="2"/>
      <c r="H74" s="20"/>
    </row>
    <row r="75" spans="1:8" ht="15" thickBot="1" x14ac:dyDescent="0.25">
      <c r="A75" s="33">
        <v>67</v>
      </c>
      <c r="B75" s="9" t="s">
        <v>64</v>
      </c>
      <c r="C75" s="47" t="s">
        <v>12</v>
      </c>
      <c r="D75" s="47">
        <v>70</v>
      </c>
      <c r="E75" s="34"/>
      <c r="F75" s="20">
        <f t="shared" si="2"/>
        <v>0</v>
      </c>
      <c r="G75" s="2"/>
      <c r="H75" s="20"/>
    </row>
    <row r="76" spans="1:8" ht="15" thickBot="1" x14ac:dyDescent="0.25">
      <c r="A76" s="33">
        <v>68</v>
      </c>
      <c r="B76" s="9" t="s">
        <v>5</v>
      </c>
      <c r="C76" s="47" t="s">
        <v>12</v>
      </c>
      <c r="D76" s="47">
        <v>80</v>
      </c>
      <c r="E76" s="34"/>
      <c r="F76" s="20">
        <f t="shared" si="2"/>
        <v>0</v>
      </c>
      <c r="G76" s="2"/>
      <c r="H76" s="20"/>
    </row>
    <row r="77" spans="1:8" ht="15" thickBot="1" x14ac:dyDescent="0.25">
      <c r="A77" s="33">
        <v>69</v>
      </c>
      <c r="B77" s="9" t="s">
        <v>32</v>
      </c>
      <c r="C77" s="47" t="s">
        <v>12</v>
      </c>
      <c r="D77" s="47">
        <v>30</v>
      </c>
      <c r="E77" s="34"/>
      <c r="F77" s="20">
        <f t="shared" si="2"/>
        <v>0</v>
      </c>
      <c r="G77" s="2"/>
      <c r="H77" s="20"/>
    </row>
    <row r="78" spans="1:8" ht="15" thickBot="1" x14ac:dyDescent="0.25">
      <c r="A78" s="33">
        <v>70</v>
      </c>
      <c r="B78" s="9" t="s">
        <v>97</v>
      </c>
      <c r="C78" s="47" t="s">
        <v>35</v>
      </c>
      <c r="D78" s="47">
        <v>70</v>
      </c>
      <c r="E78" s="34"/>
      <c r="F78" s="20">
        <f t="shared" si="2"/>
        <v>0</v>
      </c>
      <c r="G78" s="2"/>
      <c r="H78" s="20"/>
    </row>
    <row r="79" spans="1:8" ht="15" thickBot="1" x14ac:dyDescent="0.25">
      <c r="A79" s="33">
        <v>71</v>
      </c>
      <c r="B79" s="9" t="s">
        <v>98</v>
      </c>
      <c r="C79" s="47" t="s">
        <v>3</v>
      </c>
      <c r="D79" s="47">
        <v>30</v>
      </c>
      <c r="E79" s="34"/>
      <c r="F79" s="20">
        <f t="shared" si="2"/>
        <v>0</v>
      </c>
      <c r="G79" s="2"/>
      <c r="H79" s="20"/>
    </row>
    <row r="80" spans="1:8" ht="15" thickBot="1" x14ac:dyDescent="0.25">
      <c r="A80" s="33">
        <v>72</v>
      </c>
      <c r="B80" s="9" t="s">
        <v>99</v>
      </c>
      <c r="C80" s="47" t="s">
        <v>3</v>
      </c>
      <c r="D80" s="47">
        <v>80</v>
      </c>
      <c r="E80" s="34"/>
      <c r="F80" s="20">
        <f t="shared" si="2"/>
        <v>0</v>
      </c>
      <c r="G80" s="2"/>
      <c r="H80" s="20"/>
    </row>
    <row r="81" spans="1:8" ht="15" thickBot="1" x14ac:dyDescent="0.25">
      <c r="A81" s="33">
        <v>73</v>
      </c>
      <c r="B81" s="9" t="s">
        <v>100</v>
      </c>
      <c r="C81" s="47" t="s">
        <v>3</v>
      </c>
      <c r="D81" s="47">
        <v>70</v>
      </c>
      <c r="E81" s="34"/>
      <c r="F81" s="20">
        <f t="shared" si="2"/>
        <v>0</v>
      </c>
      <c r="G81" s="2"/>
      <c r="H81" s="20"/>
    </row>
    <row r="82" spans="1:8" ht="15" thickBot="1" x14ac:dyDescent="0.25">
      <c r="A82" s="33">
        <v>74</v>
      </c>
      <c r="B82" s="9" t="s">
        <v>50</v>
      </c>
      <c r="C82" s="47" t="s">
        <v>35</v>
      </c>
      <c r="D82" s="47">
        <v>200</v>
      </c>
      <c r="E82" s="34"/>
      <c r="F82" s="20">
        <f t="shared" si="2"/>
        <v>0</v>
      </c>
      <c r="G82" s="2"/>
      <c r="H82" s="20"/>
    </row>
    <row r="83" spans="1:8" ht="15" thickBot="1" x14ac:dyDescent="0.25">
      <c r="A83" s="33">
        <v>75</v>
      </c>
      <c r="B83" s="9" t="s">
        <v>101</v>
      </c>
      <c r="C83" s="47" t="s">
        <v>35</v>
      </c>
      <c r="D83" s="47">
        <v>20</v>
      </c>
      <c r="E83" s="34"/>
      <c r="F83" s="20">
        <f t="shared" si="2"/>
        <v>0</v>
      </c>
      <c r="G83" s="2"/>
      <c r="H83" s="20"/>
    </row>
    <row r="84" spans="1:8" ht="15" thickBot="1" x14ac:dyDescent="0.25">
      <c r="A84" s="33">
        <v>76</v>
      </c>
      <c r="B84" s="9" t="s">
        <v>53</v>
      </c>
      <c r="C84" s="47" t="s">
        <v>35</v>
      </c>
      <c r="D84" s="47">
        <v>150</v>
      </c>
      <c r="E84" s="34"/>
      <c r="F84" s="20">
        <f t="shared" si="2"/>
        <v>0</v>
      </c>
      <c r="G84" s="2"/>
      <c r="H84" s="20"/>
    </row>
    <row r="85" spans="1:8" ht="15" thickBot="1" x14ac:dyDescent="0.25">
      <c r="A85" s="33">
        <v>77</v>
      </c>
      <c r="B85" s="9" t="s">
        <v>7</v>
      </c>
      <c r="C85" s="47" t="s">
        <v>3</v>
      </c>
      <c r="D85" s="47">
        <v>120</v>
      </c>
      <c r="E85" s="34"/>
      <c r="F85" s="20">
        <f t="shared" si="2"/>
        <v>0</v>
      </c>
      <c r="G85" s="2"/>
      <c r="H85" s="20"/>
    </row>
    <row r="86" spans="1:8" ht="15" thickBot="1" x14ac:dyDescent="0.25">
      <c r="A86" s="33">
        <v>78</v>
      </c>
      <c r="B86" s="9" t="s">
        <v>13</v>
      </c>
      <c r="C86" s="47" t="s">
        <v>3</v>
      </c>
      <c r="D86" s="47">
        <v>60</v>
      </c>
      <c r="E86" s="34"/>
      <c r="F86" s="20">
        <f t="shared" si="2"/>
        <v>0</v>
      </c>
      <c r="G86" s="2"/>
      <c r="H86" s="20"/>
    </row>
    <row r="87" spans="1:8" ht="15" thickBot="1" x14ac:dyDescent="0.25">
      <c r="A87" s="33">
        <v>79</v>
      </c>
      <c r="B87" s="9" t="s">
        <v>28</v>
      </c>
      <c r="C87" s="47" t="s">
        <v>3</v>
      </c>
      <c r="D87" s="47">
        <v>50</v>
      </c>
      <c r="E87" s="34"/>
      <c r="F87" s="20">
        <f t="shared" si="2"/>
        <v>0</v>
      </c>
      <c r="G87" s="2"/>
      <c r="H87" s="20"/>
    </row>
    <row r="88" spans="1:8" ht="15" thickBot="1" x14ac:dyDescent="0.25">
      <c r="A88" s="33">
        <v>80</v>
      </c>
      <c r="B88" s="10" t="s">
        <v>48</v>
      </c>
      <c r="C88" s="47" t="s">
        <v>35</v>
      </c>
      <c r="D88" s="47">
        <v>90</v>
      </c>
      <c r="E88" s="34"/>
      <c r="F88" s="20">
        <f t="shared" si="2"/>
        <v>0</v>
      </c>
      <c r="G88" s="2"/>
      <c r="H88" s="20"/>
    </row>
    <row r="89" spans="1:8" ht="15" thickBot="1" x14ac:dyDescent="0.25">
      <c r="A89" s="33">
        <v>81</v>
      </c>
      <c r="B89" s="9" t="s">
        <v>24</v>
      </c>
      <c r="C89" s="47" t="s">
        <v>3</v>
      </c>
      <c r="D89" s="47">
        <v>50</v>
      </c>
      <c r="E89" s="34"/>
      <c r="F89" s="20">
        <f t="shared" ref="F89:F107" si="4">D89*E89</f>
        <v>0</v>
      </c>
      <c r="G89" s="2"/>
      <c r="H89" s="20"/>
    </row>
    <row r="90" spans="1:8" ht="15" thickBot="1" x14ac:dyDescent="0.25">
      <c r="A90" s="33">
        <v>82</v>
      </c>
      <c r="B90" s="9" t="s">
        <v>14</v>
      </c>
      <c r="C90" s="47" t="s">
        <v>3</v>
      </c>
      <c r="D90" s="47">
        <v>90</v>
      </c>
      <c r="E90" s="34"/>
      <c r="F90" s="20">
        <f t="shared" si="4"/>
        <v>0</v>
      </c>
      <c r="G90" s="2"/>
      <c r="H90" s="20"/>
    </row>
    <row r="91" spans="1:8" ht="15" thickBot="1" x14ac:dyDescent="0.25">
      <c r="A91" s="33">
        <v>83</v>
      </c>
      <c r="B91" s="9" t="s">
        <v>102</v>
      </c>
      <c r="C91" s="47" t="s">
        <v>35</v>
      </c>
      <c r="D91" s="47">
        <v>30</v>
      </c>
      <c r="E91" s="34"/>
      <c r="F91" s="20">
        <f t="shared" si="4"/>
        <v>0</v>
      </c>
      <c r="G91" s="2"/>
      <c r="H91" s="20"/>
    </row>
    <row r="92" spans="1:8" ht="15" thickBot="1" x14ac:dyDescent="0.25">
      <c r="A92" s="33">
        <v>84</v>
      </c>
      <c r="B92" s="9" t="s">
        <v>110</v>
      </c>
      <c r="C92" s="47" t="s">
        <v>3</v>
      </c>
      <c r="D92" s="47">
        <v>300</v>
      </c>
      <c r="E92" s="34"/>
      <c r="F92" s="20">
        <f t="shared" si="4"/>
        <v>0</v>
      </c>
      <c r="G92" s="2"/>
      <c r="H92" s="20"/>
    </row>
    <row r="93" spans="1:8" ht="15" thickBot="1" x14ac:dyDescent="0.25">
      <c r="A93" s="33">
        <v>85</v>
      </c>
      <c r="B93" s="9" t="s">
        <v>111</v>
      </c>
      <c r="C93" s="47" t="s">
        <v>3</v>
      </c>
      <c r="D93" s="47">
        <v>100</v>
      </c>
      <c r="E93" s="34"/>
      <c r="F93" s="20">
        <f t="shared" si="4"/>
        <v>0</v>
      </c>
      <c r="G93" s="2"/>
      <c r="H93" s="20"/>
    </row>
    <row r="94" spans="1:8" ht="15" thickBot="1" x14ac:dyDescent="0.25">
      <c r="A94" s="33">
        <v>86</v>
      </c>
      <c r="B94" s="9" t="s">
        <v>10</v>
      </c>
      <c r="C94" s="47" t="s">
        <v>3</v>
      </c>
      <c r="D94" s="47">
        <v>200</v>
      </c>
      <c r="E94" s="34"/>
      <c r="F94" s="20">
        <f t="shared" si="4"/>
        <v>0</v>
      </c>
      <c r="G94" s="2"/>
      <c r="H94" s="20"/>
    </row>
    <row r="95" spans="1:8" ht="15" thickBot="1" x14ac:dyDescent="0.25">
      <c r="A95" s="33">
        <v>87</v>
      </c>
      <c r="B95" s="9" t="s">
        <v>67</v>
      </c>
      <c r="C95" s="47" t="s">
        <v>35</v>
      </c>
      <c r="D95" s="47">
        <v>100</v>
      </c>
      <c r="E95" s="34"/>
      <c r="F95" s="20">
        <f t="shared" si="4"/>
        <v>0</v>
      </c>
      <c r="G95" s="2"/>
      <c r="H95" s="20"/>
    </row>
    <row r="96" spans="1:8" ht="15" thickBot="1" x14ac:dyDescent="0.25">
      <c r="A96" s="33">
        <v>88</v>
      </c>
      <c r="B96" s="12" t="s">
        <v>11</v>
      </c>
      <c r="C96" s="47" t="s">
        <v>3</v>
      </c>
      <c r="D96" s="47">
        <v>220</v>
      </c>
      <c r="E96" s="34"/>
      <c r="F96" s="20">
        <f t="shared" si="4"/>
        <v>0</v>
      </c>
      <c r="G96" s="2"/>
      <c r="H96" s="20"/>
    </row>
    <row r="97" spans="1:8" ht="15" thickBot="1" x14ac:dyDescent="0.25">
      <c r="A97" s="33">
        <v>89</v>
      </c>
      <c r="B97" s="12" t="s">
        <v>63</v>
      </c>
      <c r="C97" s="47" t="s">
        <v>35</v>
      </c>
      <c r="D97" s="47">
        <v>200</v>
      </c>
      <c r="E97" s="34"/>
      <c r="F97" s="20">
        <f t="shared" si="4"/>
        <v>0</v>
      </c>
      <c r="G97" s="2"/>
      <c r="H97" s="20"/>
    </row>
    <row r="98" spans="1:8" ht="15" thickBot="1" x14ac:dyDescent="0.25">
      <c r="A98" s="33">
        <v>90</v>
      </c>
      <c r="B98" s="12" t="s">
        <v>66</v>
      </c>
      <c r="C98" s="47" t="s">
        <v>35</v>
      </c>
      <c r="D98" s="47">
        <v>60</v>
      </c>
      <c r="E98" s="34"/>
      <c r="F98" s="20">
        <f t="shared" si="4"/>
        <v>0</v>
      </c>
      <c r="G98" s="2"/>
      <c r="H98" s="20"/>
    </row>
    <row r="99" spans="1:8" ht="15" thickBot="1" x14ac:dyDescent="0.25">
      <c r="A99" s="33">
        <v>91</v>
      </c>
      <c r="B99" s="12" t="s">
        <v>103</v>
      </c>
      <c r="C99" s="47" t="s">
        <v>35</v>
      </c>
      <c r="D99" s="47">
        <v>80</v>
      </c>
      <c r="E99" s="34"/>
      <c r="F99" s="20">
        <f t="shared" si="4"/>
        <v>0</v>
      </c>
      <c r="G99" s="2"/>
      <c r="H99" s="20"/>
    </row>
    <row r="100" spans="1:8" ht="15" thickBot="1" x14ac:dyDescent="0.25">
      <c r="A100" s="33">
        <v>92</v>
      </c>
      <c r="B100" s="13" t="s">
        <v>104</v>
      </c>
      <c r="C100" s="47" t="s">
        <v>3</v>
      </c>
      <c r="D100" s="47">
        <v>30</v>
      </c>
      <c r="E100" s="34"/>
      <c r="F100" s="20">
        <f>D100*E100</f>
        <v>0</v>
      </c>
      <c r="G100" s="2"/>
      <c r="H100" s="20"/>
    </row>
    <row r="101" spans="1:8" ht="15" thickBot="1" x14ac:dyDescent="0.25">
      <c r="A101" s="33">
        <v>93</v>
      </c>
      <c r="B101" s="12" t="s">
        <v>29</v>
      </c>
      <c r="C101" s="47" t="s">
        <v>3</v>
      </c>
      <c r="D101" s="47">
        <v>100</v>
      </c>
      <c r="E101" s="34"/>
      <c r="F101" s="20">
        <f t="shared" si="4"/>
        <v>0</v>
      </c>
      <c r="G101" s="2"/>
      <c r="H101" s="20"/>
    </row>
    <row r="102" spans="1:8" ht="15" thickBot="1" x14ac:dyDescent="0.25">
      <c r="A102" s="33">
        <v>94</v>
      </c>
      <c r="B102" s="13" t="s">
        <v>21</v>
      </c>
      <c r="C102" s="47" t="s">
        <v>3</v>
      </c>
      <c r="D102" s="47">
        <v>80</v>
      </c>
      <c r="E102" s="34"/>
      <c r="F102" s="20">
        <f t="shared" si="4"/>
        <v>0</v>
      </c>
      <c r="G102" s="2"/>
      <c r="H102" s="20"/>
    </row>
    <row r="103" spans="1:8" ht="15" thickBot="1" x14ac:dyDescent="0.25">
      <c r="A103" s="33">
        <v>95</v>
      </c>
      <c r="B103" s="13" t="s">
        <v>61</v>
      </c>
      <c r="C103" s="47" t="s">
        <v>35</v>
      </c>
      <c r="D103" s="47">
        <v>120</v>
      </c>
      <c r="E103" s="34"/>
      <c r="F103" s="20">
        <f t="shared" si="4"/>
        <v>0</v>
      </c>
      <c r="G103" s="2"/>
      <c r="H103" s="20"/>
    </row>
    <row r="104" spans="1:8" ht="15" thickBot="1" x14ac:dyDescent="0.25">
      <c r="A104" s="33">
        <v>96</v>
      </c>
      <c r="B104" s="13" t="s">
        <v>26</v>
      </c>
      <c r="C104" s="47" t="s">
        <v>3</v>
      </c>
      <c r="D104" s="47">
        <v>60</v>
      </c>
      <c r="E104" s="34"/>
      <c r="F104" s="20">
        <f t="shared" si="4"/>
        <v>0</v>
      </c>
      <c r="G104" s="2"/>
      <c r="H104" s="20"/>
    </row>
    <row r="105" spans="1:8" ht="15" thickBot="1" x14ac:dyDescent="0.25">
      <c r="A105" s="33">
        <v>97</v>
      </c>
      <c r="B105" s="13" t="s">
        <v>6</v>
      </c>
      <c r="C105" s="47" t="s">
        <v>12</v>
      </c>
      <c r="D105" s="47">
        <v>100</v>
      </c>
      <c r="E105" s="34"/>
      <c r="F105" s="20">
        <f t="shared" si="4"/>
        <v>0</v>
      </c>
      <c r="G105" s="2"/>
      <c r="H105" s="20"/>
    </row>
    <row r="106" spans="1:8" ht="15" thickBot="1" x14ac:dyDescent="0.25">
      <c r="A106" s="33">
        <v>98</v>
      </c>
      <c r="B106" s="14" t="s">
        <v>105</v>
      </c>
      <c r="C106" s="47" t="s">
        <v>12</v>
      </c>
      <c r="D106" s="47">
        <v>300</v>
      </c>
      <c r="E106" s="34"/>
      <c r="F106" s="20">
        <f t="shared" si="4"/>
        <v>0</v>
      </c>
      <c r="G106" s="2"/>
      <c r="H106" s="20"/>
    </row>
    <row r="107" spans="1:8" ht="15" thickBot="1" x14ac:dyDescent="0.25">
      <c r="A107" s="33">
        <v>99</v>
      </c>
      <c r="B107" s="14" t="s">
        <v>106</v>
      </c>
      <c r="C107" s="47" t="s">
        <v>12</v>
      </c>
      <c r="D107" s="47">
        <v>80</v>
      </c>
      <c r="E107" s="34"/>
      <c r="F107" s="20">
        <f t="shared" si="4"/>
        <v>0</v>
      </c>
      <c r="G107" s="2"/>
      <c r="H107" s="20"/>
    </row>
    <row r="108" spans="1:8" ht="21" thickBot="1" x14ac:dyDescent="0.25">
      <c r="A108" s="17" t="s">
        <v>118</v>
      </c>
      <c r="B108" s="32"/>
      <c r="C108" s="48"/>
      <c r="D108" s="48"/>
      <c r="E108" s="18"/>
      <c r="F108" s="19">
        <f>SUM(F19:F107)</f>
        <v>0</v>
      </c>
      <c r="G108" s="8"/>
      <c r="H108" s="19">
        <f>SUM(H19:H107)</f>
        <v>0</v>
      </c>
    </row>
    <row r="111" spans="1:8" x14ac:dyDescent="0.2">
      <c r="A111" s="51" t="s">
        <v>72</v>
      </c>
      <c r="B111" s="52"/>
      <c r="C111" s="52"/>
      <c r="D111" s="52"/>
      <c r="E111" s="52"/>
      <c r="F111" s="52"/>
      <c r="G111" s="52"/>
      <c r="H111" s="52"/>
    </row>
  </sheetData>
  <mergeCells count="1">
    <mergeCell ref="A111:H111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 Produktový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rhofman</dc:creator>
  <cp:lastModifiedBy>Anna Rážová</cp:lastModifiedBy>
  <cp:lastPrinted>2017-04-03T06:56:46Z</cp:lastPrinted>
  <dcterms:created xsi:type="dcterms:W3CDTF">2016-11-02T12:50:36Z</dcterms:created>
  <dcterms:modified xsi:type="dcterms:W3CDTF">2025-04-22T11:56:03Z</dcterms:modified>
</cp:coreProperties>
</file>