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Nábytek\10 Výzva VZ v DNS N 10_2025 tajemnice Silvie.dvorakova_priprava\01_K_odeslání\"/>
    </mc:Choice>
  </mc:AlternateContent>
  <xr:revisionPtr revIDLastSave="0" documentId="13_ncr:1_{B53AFFD3-5894-486C-9468-C68305E80AEB}" xr6:coauthVersionLast="47" xr6:coauthVersionMax="47" xr10:uidLastSave="{00000000-0000-0000-0000-000000000000}"/>
  <bookViews>
    <workbookView xWindow="-108" yWindow="-108" windowWidth="23256" windowHeight="12456" xr2:uid="{FF9FBE4B-3DCF-4F63-81F1-91F35F7472F2}"/>
  </bookViews>
  <sheets>
    <sheet name="Výzva č. X"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 l="1"/>
  <c r="L14" i="2" s="1"/>
  <c r="M14" i="2"/>
  <c r="M13" i="2"/>
  <c r="M18" i="2" s="1"/>
  <c r="K13" i="2"/>
  <c r="N13" i="2" s="1"/>
  <c r="M17" i="2"/>
  <c r="N17" i="2" s="1"/>
  <c r="K17" i="2"/>
  <c r="M16" i="2"/>
  <c r="N16" i="2" s="1"/>
  <c r="K16" i="2"/>
  <c r="L16" i="2" s="1"/>
  <c r="M15" i="2"/>
  <c r="N15" i="2" s="1"/>
  <c r="K15" i="2"/>
  <c r="L15" i="2" s="1"/>
  <c r="L13" i="2" l="1"/>
  <c r="N14" i="2"/>
  <c r="O14" i="2" s="1"/>
  <c r="O13" i="2"/>
  <c r="O17" i="2"/>
  <c r="O15" i="2"/>
  <c r="O16" i="2"/>
  <c r="L17" i="2"/>
  <c r="O18" i="2" l="1"/>
  <c r="N18" i="2"/>
</calcChain>
</file>

<file path=xl/sharedStrings.xml><?xml version="1.0" encoding="utf-8"?>
<sst xmlns="http://schemas.openxmlformats.org/spreadsheetml/2006/main" count="60" uniqueCount="46">
  <si>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</si>
  <si>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"E " Nabídnuté plnění účastníkem"  může využít vlastní přílohy a prokázat plnění dalšími listy v nabídce.</t>
  </si>
  <si>
    <t xml:space="preserve">Minimální technické specifikace, pokud není uvedeno jinak                                                       </t>
  </si>
  <si>
    <t>Zdroj financování (NS/TA/A)</t>
  </si>
  <si>
    <t>Číslo položky</t>
  </si>
  <si>
    <t xml:space="preserve">Položka - Popis položky - předmětu plnění </t>
  </si>
  <si>
    <t>Technická specifikace</t>
  </si>
  <si>
    <t>Katalogové číslo nabízeného zboží (VYPLNÍ ÚČASTNÍK)</t>
  </si>
  <si>
    <t xml:space="preserve">   Počet ks </t>
  </si>
  <si>
    <t>Měrná jednotka</t>
  </si>
  <si>
    <t xml:space="preserve">Cena za jednotku bez DPH v Kč - závazná jednotková cena bez DPH (VYPLNÍ ÚČASTNÍK) </t>
  </si>
  <si>
    <t>Sazba DPH v %                                  (VYPLNÍ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</si>
  <si>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</si>
  <si>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</si>
  <si>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</si>
  <si>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</si>
  <si>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</si>
  <si>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</si>
  <si>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</si>
  <si>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Akce</t>
  </si>
  <si>
    <t>Varianta č. 1 - akceptace závazných obchodních podmínek (objednávka) - tj. dodání do 6 týdnů, záruka-expirace min. 3 měsíce (čl. VI. níže)    ANO/NE</t>
  </si>
  <si>
    <t>Varianta č. 2 - Kupní smlouva - obch. podmínky si stanovte sami  ANO/NE</t>
  </si>
  <si>
    <t>Okruh dodavatelů</t>
  </si>
  <si>
    <t>Doba dodání</t>
  </si>
  <si>
    <t>Záruka</t>
  </si>
  <si>
    <t>Místo dodání</t>
  </si>
  <si>
    <t>Řešitel</t>
  </si>
  <si>
    <t>Správce rozpočtu</t>
  </si>
  <si>
    <t>1 ks</t>
  </si>
  <si>
    <t>900/01/900-23-2022 MIMOŘÁDNÝ PŘÍSPĚVEK</t>
  </si>
  <si>
    <t>Anatomický ústav 1.LF UK, 
U Nemocnice 1563/3, P.2, 1.PP, č.m. 0.59-0.62. Přístup ze dvora 4 schody.</t>
  </si>
  <si>
    <t>pí Petra Schmidtmajerová</t>
  </si>
  <si>
    <t>Číslo smlouvy 2023K-0035</t>
  </si>
  <si>
    <r>
      <rPr>
        <b/>
        <i/>
        <sz val="16"/>
        <color rgb="FF000000"/>
        <rFont val="Times New Roman"/>
        <family val="1"/>
        <charset val="238"/>
      </rPr>
      <t xml:space="preserve">Laboratorní nábytek na míru, </t>
    </r>
    <r>
      <rPr>
        <i/>
        <sz val="16"/>
        <color rgb="FF000000"/>
        <rFont val="Times New Roman"/>
        <family val="1"/>
        <charset val="238"/>
      </rPr>
      <t>zhotovitel si musí předem ověřit na místě stavby přesné rozměry dodávaného nábytku.</t>
    </r>
  </si>
  <si>
    <r>
      <t>Nabídnuté plnění účastníkem -</t>
    </r>
    <r>
      <rPr>
        <b/>
        <sz val="16"/>
        <color indexed="36"/>
        <rFont val="Calibri"/>
        <family val="2"/>
        <charset val="238"/>
      </rPr>
      <t xml:space="preserve"> popis zboží nebo webový odkaz nebo stránka katalogu musí plně odpovídat min. požadavkům zadavatele na položku ve sloupci B a C (VYPLNÍ ÚČASTNÍK)</t>
    </r>
  </si>
  <si>
    <t>Ilustrační obrázek</t>
  </si>
  <si>
    <t>Kancelářská židle</t>
  </si>
  <si>
    <t xml:space="preserve">Příloha č. 1 Výzvy č.10/2025 Dynamického nákupního systému  - Dodávky kancelářského a  laboratorního nábytku - Popis předmětu plnění a Cenová nabídka </t>
  </si>
  <si>
    <t>Dřevěná konferenční/jídelní židle</t>
  </si>
  <si>
    <t>Dubové masivní dřevo sedák, opěrák a kostra, nosnost min 150kg, výška 745 - 755 mm, hloubka 510-515 mm, šířka 550 - 560 mm, výška sedáku 460 - 480 mm</t>
  </si>
  <si>
    <t>Barva cappucino, materiál kůže, prošívaný opěrák, synchronní mechanika s možností aretace v min 2 pozicích, čalouněné chromované područky, kontaktní části čalouněné kůží, univerzální kolečka vhodné pro všechny typy povrchů, nosnost min 130 kg, Hliníkový kříž, šířka sedáku včetně područek min 620 mm, šířka sedáku min 500 mm, výška nastavitelná v rozmezí min 1 200 - 1 320 mm, hloubka sedáku min 500 mm, nastavitelná výška sedáku v rozsahu min 480 - 600 mm</t>
  </si>
  <si>
    <t xml:space="preserve">Silcie Dvořáková </t>
  </si>
  <si>
    <t>Michaela Sosnová</t>
  </si>
  <si>
    <t xml:space="preserve">vybavení kanceláře </t>
  </si>
  <si>
    <t xml:space="preserve">Univerzita Karlova, 1. Lékařská fakulta, sekretariát č.dv. 2.084, adresa Na Bojišti 3, Praha 2- bez výtahu cca 7 schodů </t>
  </si>
  <si>
    <t>Výsledná nabídková cena v Kč včetně všech nákladů (např. dopravné, balné, montáž na místě plnění, náklady na pojištění, inflační vlivy, clo, sleva z ceny apod).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</si>
</sst>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č_-;\-* #,##0\ _K_č_-;_-* &quot;-&quot;\ _K_č_-;_-@_-"/>
    <numFmt numFmtId="165" formatCode="#,##0.00\ &quot;Kč&quot;"/>
  </numFmts>
  <fonts count="25" x14ac:knownFonts="1">
    <font>
      <sz val="11"/>
      <color theme="1"/>
      <name val="Calibri"/>
      <family val="2"/>
      <charset val="238"/>
      <scheme val="minor"/>
    </font>
    <font>
      <u/>
      <sz val="11"/>
      <color theme="10"/>
      <name val="Calibri"/>
      <family val="2"/>
      <charset val="238"/>
      <scheme val="minor"/>
    </font>
    <font>
      <sz val="11"/>
      <color theme="1"/>
      <name val="Calibri"/>
      <family val="2"/>
      <charset val="238"/>
      <scheme val="minor"/>
    </font>
    <font>
      <b/>
      <sz val="16"/>
      <name val="Calibri"/>
      <family val="2"/>
      <charset val="238"/>
    </font>
    <font>
      <sz val="16"/>
      <name val="Calibri"/>
      <family val="2"/>
      <charset val="238"/>
      <scheme val="minor"/>
    </font>
    <font>
      <b/>
      <sz val="16"/>
      <name val="Calibri"/>
      <family val="2"/>
      <charset val="238"/>
      <scheme val="minor"/>
    </font>
    <font>
      <sz val="16"/>
      <color rgb="FFFF0000"/>
      <name val="Calibri"/>
      <family val="2"/>
      <charset val="238"/>
      <scheme val="minor"/>
    </font>
    <font>
      <sz val="16"/>
      <color theme="1"/>
      <name val="Calibri"/>
      <family val="2"/>
      <charset val="238"/>
      <scheme val="minor"/>
    </font>
    <font>
      <b/>
      <sz val="16"/>
      <color rgb="FFFF0000"/>
      <name val="Calibri"/>
      <family val="2"/>
      <charset val="238"/>
      <scheme val="minor"/>
    </font>
    <font>
      <b/>
      <sz val="16"/>
      <color rgb="FFFF0000"/>
      <name val="Calibri"/>
      <family val="2"/>
      <charset val="238"/>
    </font>
    <font>
      <b/>
      <sz val="16"/>
      <color rgb="FF000000"/>
      <name val="Calibri"/>
      <family val="2"/>
      <charset val="238"/>
      <scheme val="minor"/>
    </font>
    <font>
      <i/>
      <sz val="16"/>
      <name val="Times New Roman"/>
      <family val="1"/>
      <charset val="238"/>
    </font>
    <font>
      <b/>
      <sz val="16"/>
      <color rgb="FF00B0F0"/>
      <name val="Times New Roman"/>
      <family val="1"/>
      <charset val="238"/>
    </font>
    <font>
      <i/>
      <sz val="16"/>
      <color rgb="FF000000"/>
      <name val="Calibri"/>
      <family val="2"/>
      <charset val="238"/>
      <scheme val="minor"/>
    </font>
    <font>
      <i/>
      <sz val="16"/>
      <color rgb="FF000000"/>
      <name val="Times New Roman"/>
      <family val="1"/>
      <charset val="238"/>
    </font>
    <font>
      <b/>
      <i/>
      <sz val="16"/>
      <color rgb="FF000000"/>
      <name val="Times New Roman"/>
      <family val="1"/>
      <charset val="238"/>
    </font>
    <font>
      <sz val="16"/>
      <color rgb="FFFF0000"/>
      <name val="Calibri"/>
      <family val="2"/>
      <charset val="238"/>
    </font>
    <font>
      <b/>
      <sz val="16"/>
      <color theme="1"/>
      <name val="Calibri"/>
      <family val="2"/>
      <charset val="238"/>
      <scheme val="minor"/>
    </font>
    <font>
      <b/>
      <sz val="16"/>
      <color indexed="8"/>
      <name val="Calibri"/>
      <family val="2"/>
      <charset val="238"/>
      <scheme val="minor"/>
    </font>
    <font>
      <b/>
      <sz val="16"/>
      <color indexed="36"/>
      <name val="Calibri"/>
      <family val="2"/>
      <charset val="238"/>
    </font>
    <font>
      <sz val="16"/>
      <color rgb="FF08131F"/>
      <name val="Calibri"/>
      <family val="2"/>
      <charset val="238"/>
      <scheme val="minor"/>
    </font>
    <font>
      <u/>
      <sz val="16"/>
      <color theme="10"/>
      <name val="Calibri"/>
      <family val="2"/>
      <charset val="238"/>
      <scheme val="minor"/>
    </font>
    <font>
      <sz val="16"/>
      <name val="Calibri"/>
      <family val="2"/>
      <charset val="238"/>
    </font>
    <font>
      <sz val="16"/>
      <color rgb="FFFF0000"/>
      <name val="Arial"/>
      <family val="2"/>
      <charset val="238"/>
    </font>
    <font>
      <sz val="8"/>
      <name val="Calibri"/>
      <family val="2"/>
      <charset val="238"/>
      <scheme val="minor"/>
    </font>
  </fonts>
  <fills count="6">
    <fill>
      <patternFill patternType="none"/>
    </fill>
    <fill>
      <patternFill patternType="gray125"/>
    </fill>
    <fill>
      <patternFill patternType="solid">
        <fgColor theme="7" tint="0.59999389629810485"/>
        <bgColor indexed="64"/>
      </patternFill>
    </fill>
    <fill>
      <patternFill patternType="solid">
        <fgColor rgb="FF9999FF"/>
        <bgColor indexed="64"/>
      </patternFill>
    </fill>
    <fill>
      <patternFill patternType="solid">
        <fgColor theme="9" tint="0.59999389629810485"/>
        <bgColor indexed="64"/>
      </patternFill>
    </fill>
    <fill>
      <patternFill patternType="solid">
        <fgColor rgb="FFC6E0B4"/>
        <bgColor rgb="FF000000"/>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84">
    <xf numFmtId="0" fontId="0" fillId="0" borderId="0" xfId="0"/>
    <xf numFmtId="165" fontId="3" fillId="0" borderId="2" xfId="0" applyNumberFormat="1" applyFont="1" applyBorder="1" applyAlignment="1">
      <alignment horizontal="center" vertical="center"/>
    </xf>
    <xf numFmtId="165" fontId="5" fillId="2" borderId="2" xfId="0" applyNumberFormat="1" applyFont="1" applyFill="1" applyBorder="1" applyAlignment="1">
      <alignment horizontal="center"/>
    </xf>
    <xf numFmtId="0" fontId="4" fillId="4" borderId="2" xfId="0" applyFont="1" applyFill="1" applyBorder="1" applyAlignment="1">
      <alignment horizontal="center" vertical="center"/>
    </xf>
    <xf numFmtId="0" fontId="4" fillId="4" borderId="2" xfId="0" applyFont="1" applyFill="1" applyBorder="1" applyAlignment="1">
      <alignment horizontal="left"/>
    </xf>
    <xf numFmtId="0" fontId="4" fillId="4" borderId="2" xfId="0" applyFont="1" applyFill="1" applyBorder="1" applyAlignment="1">
      <alignment horizontal="left" wrapText="1"/>
    </xf>
    <xf numFmtId="0" fontId="7" fillId="0" borderId="0" xfId="0" applyFont="1" applyAlignment="1">
      <alignment horizontal="center" vertical="center"/>
    </xf>
    <xf numFmtId="0" fontId="7" fillId="0" borderId="0" xfId="0" applyFont="1"/>
    <xf numFmtId="165" fontId="7" fillId="0" borderId="0" xfId="0" applyNumberFormat="1" applyFont="1" applyAlignment="1">
      <alignment horizontal="center" vertical="center"/>
    </xf>
    <xf numFmtId="0" fontId="7" fillId="0" borderId="0" xfId="0" applyFont="1" applyFill="1"/>
    <xf numFmtId="0" fontId="4" fillId="0" borderId="0" xfId="0" applyFont="1" applyAlignment="1">
      <alignment horizontal="center" vertical="center"/>
    </xf>
    <xf numFmtId="0" fontId="3" fillId="0" borderId="0" xfId="0" applyFont="1"/>
    <xf numFmtId="0" fontId="6" fillId="0" borderId="0" xfId="0" applyFont="1"/>
    <xf numFmtId="0" fontId="8" fillId="0" borderId="0" xfId="0" applyFont="1" applyAlignment="1">
      <alignment horizontal="center" vertical="center"/>
    </xf>
    <xf numFmtId="0" fontId="6" fillId="0" borderId="0" xfId="0" applyFont="1" applyFill="1"/>
    <xf numFmtId="0" fontId="4" fillId="0" borderId="0" xfId="0" applyFont="1" applyFill="1" applyAlignment="1">
      <alignment horizontal="center" vertical="center"/>
    </xf>
    <xf numFmtId="0" fontId="9" fillId="0" borderId="0" xfId="0" applyFont="1" applyFill="1"/>
    <xf numFmtId="0" fontId="10" fillId="0" borderId="0" xfId="0" applyFont="1"/>
    <xf numFmtId="0" fontId="11"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165" fontId="5" fillId="0" borderId="0" xfId="0" applyNumberFormat="1" applyFont="1" applyAlignment="1">
      <alignment horizontal="center" vertical="center"/>
    </xf>
    <xf numFmtId="0" fontId="5" fillId="0" borderId="0" xfId="0" applyFont="1"/>
    <xf numFmtId="0" fontId="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165" fontId="8" fillId="0" borderId="0" xfId="0" applyNumberFormat="1"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165" fontId="16" fillId="0" borderId="0" xfId="0" applyNumberFormat="1" applyFont="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wrapText="1"/>
    </xf>
    <xf numFmtId="0" fontId="18" fillId="3"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1" fontId="5" fillId="4" borderId="2" xfId="0" applyNumberFormat="1" applyFont="1" applyFill="1" applyBorder="1" applyAlignment="1">
      <alignment horizontal="center" vertical="center" wrapText="1"/>
    </xf>
    <xf numFmtId="165" fontId="5" fillId="4"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0" borderId="2" xfId="0" applyFont="1" applyBorder="1" applyAlignment="1">
      <alignment horizontal="center" vertical="center"/>
    </xf>
    <xf numFmtId="0" fontId="3" fillId="4" borderId="2" xfId="0" applyFont="1" applyFill="1" applyBorder="1" applyAlignment="1">
      <alignment horizontal="center" vertical="center" wrapText="1"/>
    </xf>
    <xf numFmtId="0" fontId="20" fillId="4" borderId="2" xfId="0" applyFont="1" applyFill="1" applyBorder="1" applyAlignment="1">
      <alignment horizontal="left" vertical="center" wrapText="1" indent="1"/>
    </xf>
    <xf numFmtId="0" fontId="20" fillId="0" borderId="11" xfId="0" applyFont="1" applyFill="1" applyBorder="1" applyAlignment="1">
      <alignment horizontal="left" vertical="center" wrapText="1" indent="1"/>
    </xf>
    <xf numFmtId="9" fontId="7" fillId="0" borderId="2" xfId="2" applyFont="1" applyBorder="1" applyAlignment="1">
      <alignment horizontal="center" vertical="center"/>
    </xf>
    <xf numFmtId="165" fontId="22" fillId="0" borderId="1" xfId="0" applyNumberFormat="1" applyFont="1" applyBorder="1" applyAlignment="1">
      <alignment horizontal="center" vertical="center"/>
    </xf>
    <xf numFmtId="165" fontId="22" fillId="0" borderId="2" xfId="0" applyNumberFormat="1" applyFont="1" applyBorder="1" applyAlignment="1">
      <alignment horizontal="center" vertical="center"/>
    </xf>
    <xf numFmtId="0" fontId="6" fillId="4" borderId="2" xfId="0" applyFont="1" applyFill="1" applyBorder="1" applyAlignment="1">
      <alignment horizontal="left" wrapText="1"/>
    </xf>
    <xf numFmtId="0" fontId="17" fillId="4" borderId="2" xfId="0" applyFont="1" applyFill="1" applyBorder="1" applyAlignment="1">
      <alignment horizontal="center" vertical="center" wrapText="1"/>
    </xf>
    <xf numFmtId="0" fontId="20" fillId="0" borderId="10" xfId="0" applyFont="1" applyFill="1" applyBorder="1" applyAlignment="1">
      <alignment horizontal="left" vertical="center" wrapText="1" indent="1"/>
    </xf>
    <xf numFmtId="0" fontId="7" fillId="4" borderId="2" xfId="0" applyFont="1" applyFill="1" applyBorder="1"/>
    <xf numFmtId="0" fontId="20" fillId="4" borderId="1" xfId="0" applyFont="1" applyFill="1" applyBorder="1" applyAlignment="1">
      <alignment horizontal="left" vertical="center" wrapText="1" indent="1"/>
    </xf>
    <xf numFmtId="165" fontId="6" fillId="4" borderId="2" xfId="0" applyNumberFormat="1" applyFont="1" applyFill="1" applyBorder="1" applyAlignment="1">
      <alignment horizontal="center" vertical="center"/>
    </xf>
    <xf numFmtId="0" fontId="7" fillId="0" borderId="2" xfId="0" applyFont="1" applyBorder="1" applyAlignment="1">
      <alignment horizontal="right"/>
    </xf>
    <xf numFmtId="4" fontId="22" fillId="0" borderId="1" xfId="0" applyNumberFormat="1" applyFont="1" applyBorder="1" applyAlignment="1">
      <alignment horizontal="right"/>
    </xf>
    <xf numFmtId="4" fontId="22" fillId="0" borderId="2" xfId="0" applyNumberFormat="1" applyFont="1" applyBorder="1" applyAlignment="1">
      <alignment horizontal="right"/>
    </xf>
    <xf numFmtId="0" fontId="17" fillId="2" borderId="1" xfId="0" applyFont="1" applyFill="1" applyBorder="1" applyAlignment="1">
      <alignment horizontal="left"/>
    </xf>
    <xf numFmtId="0" fontId="17" fillId="2" borderId="5" xfId="0" applyFont="1" applyFill="1" applyBorder="1" applyAlignment="1">
      <alignment horizontal="left"/>
    </xf>
    <xf numFmtId="0" fontId="4" fillId="2" borderId="5" xfId="0" applyFont="1" applyFill="1" applyBorder="1" applyAlignment="1">
      <alignment horizontal="center" vertical="center"/>
    </xf>
    <xf numFmtId="165" fontId="4" fillId="2" borderId="5" xfId="0" applyNumberFormat="1" applyFont="1" applyFill="1" applyBorder="1" applyAlignment="1">
      <alignment horizontal="center" vertical="center"/>
    </xf>
    <xf numFmtId="0" fontId="7" fillId="2" borderId="5" xfId="0" applyFont="1" applyFill="1" applyBorder="1"/>
    <xf numFmtId="4" fontId="4" fillId="0" borderId="0" xfId="0" applyNumberFormat="1" applyFont="1"/>
    <xf numFmtId="0" fontId="4" fillId="4" borderId="2" xfId="0" applyFont="1" applyFill="1" applyBorder="1" applyAlignment="1">
      <alignment horizontal="center" vertical="center" wrapText="1"/>
    </xf>
    <xf numFmtId="165" fontId="5" fillId="0" borderId="2" xfId="0" applyNumberFormat="1" applyFont="1" applyFill="1" applyBorder="1" applyAlignment="1">
      <alignment horizontal="center" vertical="center"/>
    </xf>
    <xf numFmtId="0" fontId="7" fillId="0" borderId="0" xfId="0" applyFont="1" applyAlignment="1">
      <alignment horizontal="center" wrapText="1"/>
    </xf>
    <xf numFmtId="0" fontId="6" fillId="0" borderId="0" xfId="0" applyFont="1" applyAlignment="1">
      <alignment horizont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21" fillId="0" borderId="6" xfId="1" applyFont="1" applyBorder="1" applyAlignment="1">
      <alignment horizontal="center" vertical="center" wrapText="1"/>
    </xf>
    <xf numFmtId="0" fontId="4" fillId="0" borderId="2" xfId="0" applyFont="1" applyBorder="1" applyAlignment="1">
      <alignment horizontal="center" wrapText="1"/>
    </xf>
    <xf numFmtId="0" fontId="6" fillId="0" borderId="2" xfId="0" applyFont="1" applyBorder="1" applyAlignment="1">
      <alignment horizontal="center" wrapText="1"/>
    </xf>
    <xf numFmtId="0" fontId="17" fillId="2" borderId="5" xfId="0" applyFont="1" applyFill="1" applyBorder="1" applyAlignment="1">
      <alignment horizontal="center" wrapText="1"/>
    </xf>
    <xf numFmtId="0" fontId="7" fillId="2" borderId="5" xfId="0" applyFont="1" applyFill="1" applyBorder="1" applyAlignment="1">
      <alignment horizontal="center" wrapText="1"/>
    </xf>
    <xf numFmtId="0" fontId="4" fillId="0" borderId="4" xfId="0" applyFont="1" applyBorder="1" applyAlignment="1">
      <alignment horizontal="center" vertical="center" wrapText="1"/>
    </xf>
    <xf numFmtId="0" fontId="6" fillId="4" borderId="2" xfId="0" applyFont="1" applyFill="1" applyBorder="1" applyAlignment="1">
      <alignment horizontal="center" vertical="center"/>
    </xf>
    <xf numFmtId="164" fontId="8" fillId="4" borderId="2"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17" fillId="4" borderId="1" xfId="0" applyFont="1" applyFill="1" applyBorder="1" applyAlignment="1">
      <alignment horizont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1" fillId="0" borderId="0" xfId="0" applyFont="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935182</xdr:colOff>
      <xdr:row>12</xdr:row>
      <xdr:rowOff>329045</xdr:rowOff>
    </xdr:from>
    <xdr:to>
      <xdr:col>3</xdr:col>
      <xdr:colOff>3974081</xdr:colOff>
      <xdr:row>12</xdr:row>
      <xdr:rowOff>3529892</xdr:rowOff>
    </xdr:to>
    <xdr:pic>
      <xdr:nvPicPr>
        <xdr:cNvPr id="4" name="Obrázek 3">
          <a:extLst>
            <a:ext uri="{FF2B5EF4-FFF2-40B4-BE49-F238E27FC236}">
              <a16:creationId xmlns:a16="http://schemas.microsoft.com/office/drawing/2014/main" id="{AF4AC3B9-F1A1-1E09-7828-3C15C42C31D2}"/>
            </a:ext>
          </a:extLst>
        </xdr:cNvPr>
        <xdr:cNvPicPr>
          <a:picLocks noChangeAspect="1"/>
        </xdr:cNvPicPr>
      </xdr:nvPicPr>
      <xdr:blipFill>
        <a:blip xmlns:r="http://schemas.openxmlformats.org/officeDocument/2006/relationships" r:embed="rId1"/>
        <a:stretch>
          <a:fillRect/>
        </a:stretch>
      </xdr:blipFill>
      <xdr:spPr>
        <a:xfrm>
          <a:off x="7187046" y="5801590"/>
          <a:ext cx="3038899" cy="3200847"/>
        </a:xfrm>
        <a:prstGeom prst="rect">
          <a:avLst/>
        </a:prstGeom>
      </xdr:spPr>
    </xdr:pic>
    <xdr:clientData/>
  </xdr:twoCellAnchor>
  <xdr:twoCellAnchor editAs="oneCell">
    <xdr:from>
      <xdr:col>3</xdr:col>
      <xdr:colOff>1056407</xdr:colOff>
      <xdr:row>13</xdr:row>
      <xdr:rowOff>138545</xdr:rowOff>
    </xdr:from>
    <xdr:to>
      <xdr:col>3</xdr:col>
      <xdr:colOff>4139044</xdr:colOff>
      <xdr:row>13</xdr:row>
      <xdr:rowOff>4426328</xdr:rowOff>
    </xdr:to>
    <xdr:pic>
      <xdr:nvPicPr>
        <xdr:cNvPr id="5" name="Obrázek 4">
          <a:extLst>
            <a:ext uri="{FF2B5EF4-FFF2-40B4-BE49-F238E27FC236}">
              <a16:creationId xmlns:a16="http://schemas.microsoft.com/office/drawing/2014/main" id="{974F50A5-0373-051B-37A0-28B156C143FC}"/>
            </a:ext>
          </a:extLst>
        </xdr:cNvPr>
        <xdr:cNvPicPr>
          <a:picLocks noChangeAspect="1"/>
        </xdr:cNvPicPr>
      </xdr:nvPicPr>
      <xdr:blipFill>
        <a:blip xmlns:r="http://schemas.openxmlformats.org/officeDocument/2006/relationships" r:embed="rId2"/>
        <a:stretch>
          <a:fillRect/>
        </a:stretch>
      </xdr:blipFill>
      <xdr:spPr>
        <a:xfrm>
          <a:off x="9230589" y="9438409"/>
          <a:ext cx="3082637" cy="4287783"/>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5DF8F-B643-469F-95AC-B3FB29CB98C7}">
  <sheetPr>
    <pageSetUpPr fitToPage="1"/>
  </sheetPr>
  <dimension ref="A1:Z20"/>
  <sheetViews>
    <sheetView showGridLines="0" tabSelected="1" topLeftCell="A13" zoomScale="55" zoomScaleNormal="55" workbookViewId="0">
      <selection activeCell="K14" sqref="K14"/>
    </sheetView>
  </sheetViews>
  <sheetFormatPr defaultRowHeight="21" x14ac:dyDescent="0.4"/>
  <cols>
    <col min="1" max="1" width="9.109375" style="6"/>
    <col min="2" max="2" width="51.88671875" style="7" customWidth="1"/>
    <col min="3" max="3" width="61.5546875" style="7" customWidth="1"/>
    <col min="4" max="4" width="80.6640625" style="7" customWidth="1"/>
    <col min="5" max="5" width="52.33203125" style="64" bestFit="1" customWidth="1"/>
    <col min="6" max="6" width="30.6640625" style="64" customWidth="1"/>
    <col min="7" max="7" width="13.6640625" style="6" customWidth="1"/>
    <col min="8" max="8" width="13.109375" style="6" customWidth="1"/>
    <col min="9" max="9" width="19.44140625" style="8" customWidth="1"/>
    <col min="10" max="10" width="25" style="7" customWidth="1"/>
    <col min="11" max="11" width="23.44140625" style="7" customWidth="1"/>
    <col min="12" max="12" width="26.33203125" style="7" customWidth="1"/>
    <col min="13" max="13" width="32.5546875" style="7" customWidth="1"/>
    <col min="14" max="14" width="38.5546875" style="7" customWidth="1"/>
    <col min="15" max="15" width="31.33203125" style="7" customWidth="1"/>
    <col min="16" max="16" width="18.44140625" style="7" hidden="1" customWidth="1"/>
    <col min="17" max="17" width="19.5546875" style="7" hidden="1" customWidth="1"/>
    <col min="18" max="18" width="21.88671875" style="7" hidden="1" customWidth="1"/>
    <col min="19" max="19" width="22" style="7" hidden="1" customWidth="1"/>
    <col min="20" max="20" width="25.5546875" style="7" hidden="1" customWidth="1"/>
    <col min="21" max="21" width="13.88671875" style="7" hidden="1" customWidth="1"/>
    <col min="22" max="22" width="14.33203125" style="7" hidden="1" customWidth="1"/>
    <col min="23" max="23" width="21.44140625" style="7" hidden="1" customWidth="1"/>
    <col min="24" max="24" width="33.33203125" style="6" customWidth="1"/>
    <col min="25" max="25" width="32.33203125" style="7" hidden="1" customWidth="1"/>
    <col min="26" max="26" width="15.6640625" style="7" hidden="1" customWidth="1"/>
    <col min="27" max="255" width="8.88671875" style="7"/>
    <col min="256" max="256" width="23" style="7" customWidth="1"/>
    <col min="257" max="257" width="51.33203125" style="7" customWidth="1"/>
    <col min="258" max="258" width="36.33203125" style="7" customWidth="1"/>
    <col min="259" max="259" width="13.109375" style="7" customWidth="1"/>
    <col min="260" max="260" width="16.44140625" style="7" customWidth="1"/>
    <col min="261" max="261" width="8.88671875" style="7"/>
    <col min="262" max="262" width="15.44140625" style="7" customWidth="1"/>
    <col min="263" max="263" width="12.44140625" style="7" customWidth="1"/>
    <col min="264" max="264" width="8.88671875" style="7"/>
    <col min="265" max="265" width="12.88671875" style="7" customWidth="1"/>
    <col min="266" max="266" width="17.33203125" style="7" customWidth="1"/>
    <col min="267" max="267" width="8.88671875" style="7"/>
    <col min="268" max="268" width="14.6640625" style="7" customWidth="1"/>
    <col min="269" max="269" width="12.6640625" style="7" customWidth="1"/>
    <col min="270" max="270" width="13.109375" style="7" customWidth="1"/>
    <col min="271" max="271" width="15.109375" style="7" customWidth="1"/>
    <col min="272" max="272" width="13.6640625" style="7" customWidth="1"/>
    <col min="273" max="273" width="13.109375" style="7" customWidth="1"/>
    <col min="274" max="511" width="8.88671875" style="7"/>
    <col min="512" max="512" width="23" style="7" customWidth="1"/>
    <col min="513" max="513" width="51.33203125" style="7" customWidth="1"/>
    <col min="514" max="514" width="36.33203125" style="7" customWidth="1"/>
    <col min="515" max="515" width="13.109375" style="7" customWidth="1"/>
    <col min="516" max="516" width="16.44140625" style="7" customWidth="1"/>
    <col min="517" max="517" width="8.88671875" style="7"/>
    <col min="518" max="518" width="15.44140625" style="7" customWidth="1"/>
    <col min="519" max="519" width="12.44140625" style="7" customWidth="1"/>
    <col min="520" max="520" width="8.88671875" style="7"/>
    <col min="521" max="521" width="12.88671875" style="7" customWidth="1"/>
    <col min="522" max="522" width="17.33203125" style="7" customWidth="1"/>
    <col min="523" max="523" width="8.88671875" style="7"/>
    <col min="524" max="524" width="14.6640625" style="7" customWidth="1"/>
    <col min="525" max="525" width="12.6640625" style="7" customWidth="1"/>
    <col min="526" max="526" width="13.109375" style="7" customWidth="1"/>
    <col min="527" max="527" width="15.109375" style="7" customWidth="1"/>
    <col min="528" max="528" width="13.6640625" style="7" customWidth="1"/>
    <col min="529" max="529" width="13.109375" style="7" customWidth="1"/>
    <col min="530" max="767" width="8.88671875" style="7"/>
    <col min="768" max="768" width="23" style="7" customWidth="1"/>
    <col min="769" max="769" width="51.33203125" style="7" customWidth="1"/>
    <col min="770" max="770" width="36.33203125" style="7" customWidth="1"/>
    <col min="771" max="771" width="13.109375" style="7" customWidth="1"/>
    <col min="772" max="772" width="16.44140625" style="7" customWidth="1"/>
    <col min="773" max="773" width="8.88671875" style="7"/>
    <col min="774" max="774" width="15.44140625" style="7" customWidth="1"/>
    <col min="775" max="775" width="12.44140625" style="7" customWidth="1"/>
    <col min="776" max="776" width="8.88671875" style="7"/>
    <col min="777" max="777" width="12.88671875" style="7" customWidth="1"/>
    <col min="778" max="778" width="17.33203125" style="7" customWidth="1"/>
    <col min="779" max="779" width="8.88671875" style="7"/>
    <col min="780" max="780" width="14.6640625" style="7" customWidth="1"/>
    <col min="781" max="781" width="12.6640625" style="7" customWidth="1"/>
    <col min="782" max="782" width="13.109375" style="7" customWidth="1"/>
    <col min="783" max="783" width="15.109375" style="7" customWidth="1"/>
    <col min="784" max="784" width="13.6640625" style="7" customWidth="1"/>
    <col min="785" max="785" width="13.109375" style="7" customWidth="1"/>
    <col min="786" max="1023" width="8.88671875" style="7"/>
    <col min="1024" max="1024" width="23" style="7" customWidth="1"/>
    <col min="1025" max="1025" width="51.33203125" style="7" customWidth="1"/>
    <col min="1026" max="1026" width="36.33203125" style="7" customWidth="1"/>
    <col min="1027" max="1027" width="13.109375" style="7" customWidth="1"/>
    <col min="1028" max="1028" width="16.44140625" style="7" customWidth="1"/>
    <col min="1029" max="1029" width="8.88671875" style="7"/>
    <col min="1030" max="1030" width="15.44140625" style="7" customWidth="1"/>
    <col min="1031" max="1031" width="12.44140625" style="7" customWidth="1"/>
    <col min="1032" max="1032" width="8.88671875" style="7"/>
    <col min="1033" max="1033" width="12.88671875" style="7" customWidth="1"/>
    <col min="1034" max="1034" width="17.33203125" style="7" customWidth="1"/>
    <col min="1035" max="1035" width="8.88671875" style="7"/>
    <col min="1036" max="1036" width="14.6640625" style="7" customWidth="1"/>
    <col min="1037" max="1037" width="12.6640625" style="7" customWidth="1"/>
    <col min="1038" max="1038" width="13.109375" style="7" customWidth="1"/>
    <col min="1039" max="1039" width="15.109375" style="7" customWidth="1"/>
    <col min="1040" max="1040" width="13.6640625" style="7" customWidth="1"/>
    <col min="1041" max="1041" width="13.109375" style="7" customWidth="1"/>
    <col min="1042" max="1279" width="8.88671875" style="7"/>
    <col min="1280" max="1280" width="23" style="7" customWidth="1"/>
    <col min="1281" max="1281" width="51.33203125" style="7" customWidth="1"/>
    <col min="1282" max="1282" width="36.33203125" style="7" customWidth="1"/>
    <col min="1283" max="1283" width="13.109375" style="7" customWidth="1"/>
    <col min="1284" max="1284" width="16.44140625" style="7" customWidth="1"/>
    <col min="1285" max="1285" width="8.88671875" style="7"/>
    <col min="1286" max="1286" width="15.44140625" style="7" customWidth="1"/>
    <col min="1287" max="1287" width="12.44140625" style="7" customWidth="1"/>
    <col min="1288" max="1288" width="8.88671875" style="7"/>
    <col min="1289" max="1289" width="12.88671875" style="7" customWidth="1"/>
    <col min="1290" max="1290" width="17.33203125" style="7" customWidth="1"/>
    <col min="1291" max="1291" width="8.88671875" style="7"/>
    <col min="1292" max="1292" width="14.6640625" style="7" customWidth="1"/>
    <col min="1293" max="1293" width="12.6640625" style="7" customWidth="1"/>
    <col min="1294" max="1294" width="13.109375" style="7" customWidth="1"/>
    <col min="1295" max="1295" width="15.109375" style="7" customWidth="1"/>
    <col min="1296" max="1296" width="13.6640625" style="7" customWidth="1"/>
    <col min="1297" max="1297" width="13.109375" style="7" customWidth="1"/>
    <col min="1298" max="1535" width="8.88671875" style="7"/>
    <col min="1536" max="1536" width="23" style="7" customWidth="1"/>
    <col min="1537" max="1537" width="51.33203125" style="7" customWidth="1"/>
    <col min="1538" max="1538" width="36.33203125" style="7" customWidth="1"/>
    <col min="1539" max="1539" width="13.109375" style="7" customWidth="1"/>
    <col min="1540" max="1540" width="16.44140625" style="7" customWidth="1"/>
    <col min="1541" max="1541" width="8.88671875" style="7"/>
    <col min="1542" max="1542" width="15.44140625" style="7" customWidth="1"/>
    <col min="1543" max="1543" width="12.44140625" style="7" customWidth="1"/>
    <col min="1544" max="1544" width="8.88671875" style="7"/>
    <col min="1545" max="1545" width="12.88671875" style="7" customWidth="1"/>
    <col min="1546" max="1546" width="17.33203125" style="7" customWidth="1"/>
    <col min="1547" max="1547" width="8.88671875" style="7"/>
    <col min="1548" max="1548" width="14.6640625" style="7" customWidth="1"/>
    <col min="1549" max="1549" width="12.6640625" style="7" customWidth="1"/>
    <col min="1550" max="1550" width="13.109375" style="7" customWidth="1"/>
    <col min="1551" max="1551" width="15.109375" style="7" customWidth="1"/>
    <col min="1552" max="1552" width="13.6640625" style="7" customWidth="1"/>
    <col min="1553" max="1553" width="13.109375" style="7" customWidth="1"/>
    <col min="1554" max="1791" width="8.88671875" style="7"/>
    <col min="1792" max="1792" width="23" style="7" customWidth="1"/>
    <col min="1793" max="1793" width="51.33203125" style="7" customWidth="1"/>
    <col min="1794" max="1794" width="36.33203125" style="7" customWidth="1"/>
    <col min="1795" max="1795" width="13.109375" style="7" customWidth="1"/>
    <col min="1796" max="1796" width="16.44140625" style="7" customWidth="1"/>
    <col min="1797" max="1797" width="8.88671875" style="7"/>
    <col min="1798" max="1798" width="15.44140625" style="7" customWidth="1"/>
    <col min="1799" max="1799" width="12.44140625" style="7" customWidth="1"/>
    <col min="1800" max="1800" width="8.88671875" style="7"/>
    <col min="1801" max="1801" width="12.88671875" style="7" customWidth="1"/>
    <col min="1802" max="1802" width="17.33203125" style="7" customWidth="1"/>
    <col min="1803" max="1803" width="8.88671875" style="7"/>
    <col min="1804" max="1804" width="14.6640625" style="7" customWidth="1"/>
    <col min="1805" max="1805" width="12.6640625" style="7" customWidth="1"/>
    <col min="1806" max="1806" width="13.109375" style="7" customWidth="1"/>
    <col min="1807" max="1807" width="15.109375" style="7" customWidth="1"/>
    <col min="1808" max="1808" width="13.6640625" style="7" customWidth="1"/>
    <col min="1809" max="1809" width="13.109375" style="7" customWidth="1"/>
    <col min="1810" max="2047" width="8.88671875" style="7"/>
    <col min="2048" max="2048" width="23" style="7" customWidth="1"/>
    <col min="2049" max="2049" width="51.33203125" style="7" customWidth="1"/>
    <col min="2050" max="2050" width="36.33203125" style="7" customWidth="1"/>
    <col min="2051" max="2051" width="13.109375" style="7" customWidth="1"/>
    <col min="2052" max="2052" width="16.44140625" style="7" customWidth="1"/>
    <col min="2053" max="2053" width="8.88671875" style="7"/>
    <col min="2054" max="2054" width="15.44140625" style="7" customWidth="1"/>
    <col min="2055" max="2055" width="12.44140625" style="7" customWidth="1"/>
    <col min="2056" max="2056" width="8.88671875" style="7"/>
    <col min="2057" max="2057" width="12.88671875" style="7" customWidth="1"/>
    <col min="2058" max="2058" width="17.33203125" style="7" customWidth="1"/>
    <col min="2059" max="2059" width="8.88671875" style="7"/>
    <col min="2060" max="2060" width="14.6640625" style="7" customWidth="1"/>
    <col min="2061" max="2061" width="12.6640625" style="7" customWidth="1"/>
    <col min="2062" max="2062" width="13.109375" style="7" customWidth="1"/>
    <col min="2063" max="2063" width="15.109375" style="7" customWidth="1"/>
    <col min="2064" max="2064" width="13.6640625" style="7" customWidth="1"/>
    <col min="2065" max="2065" width="13.109375" style="7" customWidth="1"/>
    <col min="2066" max="2303" width="8.88671875" style="7"/>
    <col min="2304" max="2304" width="23" style="7" customWidth="1"/>
    <col min="2305" max="2305" width="51.33203125" style="7" customWidth="1"/>
    <col min="2306" max="2306" width="36.33203125" style="7" customWidth="1"/>
    <col min="2307" max="2307" width="13.109375" style="7" customWidth="1"/>
    <col min="2308" max="2308" width="16.44140625" style="7" customWidth="1"/>
    <col min="2309" max="2309" width="8.88671875" style="7"/>
    <col min="2310" max="2310" width="15.44140625" style="7" customWidth="1"/>
    <col min="2311" max="2311" width="12.44140625" style="7" customWidth="1"/>
    <col min="2312" max="2312" width="8.88671875" style="7"/>
    <col min="2313" max="2313" width="12.88671875" style="7" customWidth="1"/>
    <col min="2314" max="2314" width="17.33203125" style="7" customWidth="1"/>
    <col min="2315" max="2315" width="8.88671875" style="7"/>
    <col min="2316" max="2316" width="14.6640625" style="7" customWidth="1"/>
    <col min="2317" max="2317" width="12.6640625" style="7" customWidth="1"/>
    <col min="2318" max="2318" width="13.109375" style="7" customWidth="1"/>
    <col min="2319" max="2319" width="15.109375" style="7" customWidth="1"/>
    <col min="2320" max="2320" width="13.6640625" style="7" customWidth="1"/>
    <col min="2321" max="2321" width="13.109375" style="7" customWidth="1"/>
    <col min="2322" max="2559" width="8.88671875" style="7"/>
    <col min="2560" max="2560" width="23" style="7" customWidth="1"/>
    <col min="2561" max="2561" width="51.33203125" style="7" customWidth="1"/>
    <col min="2562" max="2562" width="36.33203125" style="7" customWidth="1"/>
    <col min="2563" max="2563" width="13.109375" style="7" customWidth="1"/>
    <col min="2564" max="2564" width="16.44140625" style="7" customWidth="1"/>
    <col min="2565" max="2565" width="8.88671875" style="7"/>
    <col min="2566" max="2566" width="15.44140625" style="7" customWidth="1"/>
    <col min="2567" max="2567" width="12.44140625" style="7" customWidth="1"/>
    <col min="2568" max="2568" width="8.88671875" style="7"/>
    <col min="2569" max="2569" width="12.88671875" style="7" customWidth="1"/>
    <col min="2570" max="2570" width="17.33203125" style="7" customWidth="1"/>
    <col min="2571" max="2571" width="8.88671875" style="7"/>
    <col min="2572" max="2572" width="14.6640625" style="7" customWidth="1"/>
    <col min="2573" max="2573" width="12.6640625" style="7" customWidth="1"/>
    <col min="2574" max="2574" width="13.109375" style="7" customWidth="1"/>
    <col min="2575" max="2575" width="15.109375" style="7" customWidth="1"/>
    <col min="2576" max="2576" width="13.6640625" style="7" customWidth="1"/>
    <col min="2577" max="2577" width="13.109375" style="7" customWidth="1"/>
    <col min="2578" max="2815" width="8.88671875" style="7"/>
    <col min="2816" max="2816" width="23" style="7" customWidth="1"/>
    <col min="2817" max="2817" width="51.33203125" style="7" customWidth="1"/>
    <col min="2818" max="2818" width="36.33203125" style="7" customWidth="1"/>
    <col min="2819" max="2819" width="13.109375" style="7" customWidth="1"/>
    <col min="2820" max="2820" width="16.44140625" style="7" customWidth="1"/>
    <col min="2821" max="2821" width="8.88671875" style="7"/>
    <col min="2822" max="2822" width="15.44140625" style="7" customWidth="1"/>
    <col min="2823" max="2823" width="12.44140625" style="7" customWidth="1"/>
    <col min="2824" max="2824" width="8.88671875" style="7"/>
    <col min="2825" max="2825" width="12.88671875" style="7" customWidth="1"/>
    <col min="2826" max="2826" width="17.33203125" style="7" customWidth="1"/>
    <col min="2827" max="2827" width="8.88671875" style="7"/>
    <col min="2828" max="2828" width="14.6640625" style="7" customWidth="1"/>
    <col min="2829" max="2829" width="12.6640625" style="7" customWidth="1"/>
    <col min="2830" max="2830" width="13.109375" style="7" customWidth="1"/>
    <col min="2831" max="2831" width="15.109375" style="7" customWidth="1"/>
    <col min="2832" max="2832" width="13.6640625" style="7" customWidth="1"/>
    <col min="2833" max="2833" width="13.109375" style="7" customWidth="1"/>
    <col min="2834" max="3071" width="8.88671875" style="7"/>
    <col min="3072" max="3072" width="23" style="7" customWidth="1"/>
    <col min="3073" max="3073" width="51.33203125" style="7" customWidth="1"/>
    <col min="3074" max="3074" width="36.33203125" style="7" customWidth="1"/>
    <col min="3075" max="3075" width="13.109375" style="7" customWidth="1"/>
    <col min="3076" max="3076" width="16.44140625" style="7" customWidth="1"/>
    <col min="3077" max="3077" width="8.88671875" style="7"/>
    <col min="3078" max="3078" width="15.44140625" style="7" customWidth="1"/>
    <col min="3079" max="3079" width="12.44140625" style="7" customWidth="1"/>
    <col min="3080" max="3080" width="8.88671875" style="7"/>
    <col min="3081" max="3081" width="12.88671875" style="7" customWidth="1"/>
    <col min="3082" max="3082" width="17.33203125" style="7" customWidth="1"/>
    <col min="3083" max="3083" width="8.88671875" style="7"/>
    <col min="3084" max="3084" width="14.6640625" style="7" customWidth="1"/>
    <col min="3085" max="3085" width="12.6640625" style="7" customWidth="1"/>
    <col min="3086" max="3086" width="13.109375" style="7" customWidth="1"/>
    <col min="3087" max="3087" width="15.109375" style="7" customWidth="1"/>
    <col min="3088" max="3088" width="13.6640625" style="7" customWidth="1"/>
    <col min="3089" max="3089" width="13.109375" style="7" customWidth="1"/>
    <col min="3090" max="3327" width="8.88671875" style="7"/>
    <col min="3328" max="3328" width="23" style="7" customWidth="1"/>
    <col min="3329" max="3329" width="51.33203125" style="7" customWidth="1"/>
    <col min="3330" max="3330" width="36.33203125" style="7" customWidth="1"/>
    <col min="3331" max="3331" width="13.109375" style="7" customWidth="1"/>
    <col min="3332" max="3332" width="16.44140625" style="7" customWidth="1"/>
    <col min="3333" max="3333" width="8.88671875" style="7"/>
    <col min="3334" max="3334" width="15.44140625" style="7" customWidth="1"/>
    <col min="3335" max="3335" width="12.44140625" style="7" customWidth="1"/>
    <col min="3336" max="3336" width="8.88671875" style="7"/>
    <col min="3337" max="3337" width="12.88671875" style="7" customWidth="1"/>
    <col min="3338" max="3338" width="17.33203125" style="7" customWidth="1"/>
    <col min="3339" max="3339" width="8.88671875" style="7"/>
    <col min="3340" max="3340" width="14.6640625" style="7" customWidth="1"/>
    <col min="3341" max="3341" width="12.6640625" style="7" customWidth="1"/>
    <col min="3342" max="3342" width="13.109375" style="7" customWidth="1"/>
    <col min="3343" max="3343" width="15.109375" style="7" customWidth="1"/>
    <col min="3344" max="3344" width="13.6640625" style="7" customWidth="1"/>
    <col min="3345" max="3345" width="13.109375" style="7" customWidth="1"/>
    <col min="3346" max="3583" width="8.88671875" style="7"/>
    <col min="3584" max="3584" width="23" style="7" customWidth="1"/>
    <col min="3585" max="3585" width="51.33203125" style="7" customWidth="1"/>
    <col min="3586" max="3586" width="36.33203125" style="7" customWidth="1"/>
    <col min="3587" max="3587" width="13.109375" style="7" customWidth="1"/>
    <col min="3588" max="3588" width="16.44140625" style="7" customWidth="1"/>
    <col min="3589" max="3589" width="8.88671875" style="7"/>
    <col min="3590" max="3590" width="15.44140625" style="7" customWidth="1"/>
    <col min="3591" max="3591" width="12.44140625" style="7" customWidth="1"/>
    <col min="3592" max="3592" width="8.88671875" style="7"/>
    <col min="3593" max="3593" width="12.88671875" style="7" customWidth="1"/>
    <col min="3594" max="3594" width="17.33203125" style="7" customWidth="1"/>
    <col min="3595" max="3595" width="8.88671875" style="7"/>
    <col min="3596" max="3596" width="14.6640625" style="7" customWidth="1"/>
    <col min="3597" max="3597" width="12.6640625" style="7" customWidth="1"/>
    <col min="3598" max="3598" width="13.109375" style="7" customWidth="1"/>
    <col min="3599" max="3599" width="15.109375" style="7" customWidth="1"/>
    <col min="3600" max="3600" width="13.6640625" style="7" customWidth="1"/>
    <col min="3601" max="3601" width="13.109375" style="7" customWidth="1"/>
    <col min="3602" max="3839" width="8.88671875" style="7"/>
    <col min="3840" max="3840" width="23" style="7" customWidth="1"/>
    <col min="3841" max="3841" width="51.33203125" style="7" customWidth="1"/>
    <col min="3842" max="3842" width="36.33203125" style="7" customWidth="1"/>
    <col min="3843" max="3843" width="13.109375" style="7" customWidth="1"/>
    <col min="3844" max="3844" width="16.44140625" style="7" customWidth="1"/>
    <col min="3845" max="3845" width="8.88671875" style="7"/>
    <col min="3846" max="3846" width="15.44140625" style="7" customWidth="1"/>
    <col min="3847" max="3847" width="12.44140625" style="7" customWidth="1"/>
    <col min="3848" max="3848" width="8.88671875" style="7"/>
    <col min="3849" max="3849" width="12.88671875" style="7" customWidth="1"/>
    <col min="3850" max="3850" width="17.33203125" style="7" customWidth="1"/>
    <col min="3851" max="3851" width="8.88671875" style="7"/>
    <col min="3852" max="3852" width="14.6640625" style="7" customWidth="1"/>
    <col min="3853" max="3853" width="12.6640625" style="7" customWidth="1"/>
    <col min="3854" max="3854" width="13.109375" style="7" customWidth="1"/>
    <col min="3855" max="3855" width="15.109375" style="7" customWidth="1"/>
    <col min="3856" max="3856" width="13.6640625" style="7" customWidth="1"/>
    <col min="3857" max="3857" width="13.109375" style="7" customWidth="1"/>
    <col min="3858" max="4095" width="8.88671875" style="7"/>
    <col min="4096" max="4096" width="23" style="7" customWidth="1"/>
    <col min="4097" max="4097" width="51.33203125" style="7" customWidth="1"/>
    <col min="4098" max="4098" width="36.33203125" style="7" customWidth="1"/>
    <col min="4099" max="4099" width="13.109375" style="7" customWidth="1"/>
    <col min="4100" max="4100" width="16.44140625" style="7" customWidth="1"/>
    <col min="4101" max="4101" width="8.88671875" style="7"/>
    <col min="4102" max="4102" width="15.44140625" style="7" customWidth="1"/>
    <col min="4103" max="4103" width="12.44140625" style="7" customWidth="1"/>
    <col min="4104" max="4104" width="8.88671875" style="7"/>
    <col min="4105" max="4105" width="12.88671875" style="7" customWidth="1"/>
    <col min="4106" max="4106" width="17.33203125" style="7" customWidth="1"/>
    <col min="4107" max="4107" width="8.88671875" style="7"/>
    <col min="4108" max="4108" width="14.6640625" style="7" customWidth="1"/>
    <col min="4109" max="4109" width="12.6640625" style="7" customWidth="1"/>
    <col min="4110" max="4110" width="13.109375" style="7" customWidth="1"/>
    <col min="4111" max="4111" width="15.109375" style="7" customWidth="1"/>
    <col min="4112" max="4112" width="13.6640625" style="7" customWidth="1"/>
    <col min="4113" max="4113" width="13.109375" style="7" customWidth="1"/>
    <col min="4114" max="4351" width="8.88671875" style="7"/>
    <col min="4352" max="4352" width="23" style="7" customWidth="1"/>
    <col min="4353" max="4353" width="51.33203125" style="7" customWidth="1"/>
    <col min="4354" max="4354" width="36.33203125" style="7" customWidth="1"/>
    <col min="4355" max="4355" width="13.109375" style="7" customWidth="1"/>
    <col min="4356" max="4356" width="16.44140625" style="7" customWidth="1"/>
    <col min="4357" max="4357" width="8.88671875" style="7"/>
    <col min="4358" max="4358" width="15.44140625" style="7" customWidth="1"/>
    <col min="4359" max="4359" width="12.44140625" style="7" customWidth="1"/>
    <col min="4360" max="4360" width="8.88671875" style="7"/>
    <col min="4361" max="4361" width="12.88671875" style="7" customWidth="1"/>
    <col min="4362" max="4362" width="17.33203125" style="7" customWidth="1"/>
    <col min="4363" max="4363" width="8.88671875" style="7"/>
    <col min="4364" max="4364" width="14.6640625" style="7" customWidth="1"/>
    <col min="4365" max="4365" width="12.6640625" style="7" customWidth="1"/>
    <col min="4366" max="4366" width="13.109375" style="7" customWidth="1"/>
    <col min="4367" max="4367" width="15.109375" style="7" customWidth="1"/>
    <col min="4368" max="4368" width="13.6640625" style="7" customWidth="1"/>
    <col min="4369" max="4369" width="13.109375" style="7" customWidth="1"/>
    <col min="4370" max="4607" width="8.88671875" style="7"/>
    <col min="4608" max="4608" width="23" style="7" customWidth="1"/>
    <col min="4609" max="4609" width="51.33203125" style="7" customWidth="1"/>
    <col min="4610" max="4610" width="36.33203125" style="7" customWidth="1"/>
    <col min="4611" max="4611" width="13.109375" style="7" customWidth="1"/>
    <col min="4612" max="4612" width="16.44140625" style="7" customWidth="1"/>
    <col min="4613" max="4613" width="8.88671875" style="7"/>
    <col min="4614" max="4614" width="15.44140625" style="7" customWidth="1"/>
    <col min="4615" max="4615" width="12.44140625" style="7" customWidth="1"/>
    <col min="4616" max="4616" width="8.88671875" style="7"/>
    <col min="4617" max="4617" width="12.88671875" style="7" customWidth="1"/>
    <col min="4618" max="4618" width="17.33203125" style="7" customWidth="1"/>
    <col min="4619" max="4619" width="8.88671875" style="7"/>
    <col min="4620" max="4620" width="14.6640625" style="7" customWidth="1"/>
    <col min="4621" max="4621" width="12.6640625" style="7" customWidth="1"/>
    <col min="4622" max="4622" width="13.109375" style="7" customWidth="1"/>
    <col min="4623" max="4623" width="15.109375" style="7" customWidth="1"/>
    <col min="4624" max="4624" width="13.6640625" style="7" customWidth="1"/>
    <col min="4625" max="4625" width="13.109375" style="7" customWidth="1"/>
    <col min="4626" max="4863" width="8.88671875" style="7"/>
    <col min="4864" max="4864" width="23" style="7" customWidth="1"/>
    <col min="4865" max="4865" width="51.33203125" style="7" customWidth="1"/>
    <col min="4866" max="4866" width="36.33203125" style="7" customWidth="1"/>
    <col min="4867" max="4867" width="13.109375" style="7" customWidth="1"/>
    <col min="4868" max="4868" width="16.44140625" style="7" customWidth="1"/>
    <col min="4869" max="4869" width="8.88671875" style="7"/>
    <col min="4870" max="4870" width="15.44140625" style="7" customWidth="1"/>
    <col min="4871" max="4871" width="12.44140625" style="7" customWidth="1"/>
    <col min="4872" max="4872" width="8.88671875" style="7"/>
    <col min="4873" max="4873" width="12.88671875" style="7" customWidth="1"/>
    <col min="4874" max="4874" width="17.33203125" style="7" customWidth="1"/>
    <col min="4875" max="4875" width="8.88671875" style="7"/>
    <col min="4876" max="4876" width="14.6640625" style="7" customWidth="1"/>
    <col min="4877" max="4877" width="12.6640625" style="7" customWidth="1"/>
    <col min="4878" max="4878" width="13.109375" style="7" customWidth="1"/>
    <col min="4879" max="4879" width="15.109375" style="7" customWidth="1"/>
    <col min="4880" max="4880" width="13.6640625" style="7" customWidth="1"/>
    <col min="4881" max="4881" width="13.109375" style="7" customWidth="1"/>
    <col min="4882" max="5119" width="8.88671875" style="7"/>
    <col min="5120" max="5120" width="23" style="7" customWidth="1"/>
    <col min="5121" max="5121" width="51.33203125" style="7" customWidth="1"/>
    <col min="5122" max="5122" width="36.33203125" style="7" customWidth="1"/>
    <col min="5123" max="5123" width="13.109375" style="7" customWidth="1"/>
    <col min="5124" max="5124" width="16.44140625" style="7" customWidth="1"/>
    <col min="5125" max="5125" width="8.88671875" style="7"/>
    <col min="5126" max="5126" width="15.44140625" style="7" customWidth="1"/>
    <col min="5127" max="5127" width="12.44140625" style="7" customWidth="1"/>
    <col min="5128" max="5128" width="8.88671875" style="7"/>
    <col min="5129" max="5129" width="12.88671875" style="7" customWidth="1"/>
    <col min="5130" max="5130" width="17.33203125" style="7" customWidth="1"/>
    <col min="5131" max="5131" width="8.88671875" style="7"/>
    <col min="5132" max="5132" width="14.6640625" style="7" customWidth="1"/>
    <col min="5133" max="5133" width="12.6640625" style="7" customWidth="1"/>
    <col min="5134" max="5134" width="13.109375" style="7" customWidth="1"/>
    <col min="5135" max="5135" width="15.109375" style="7" customWidth="1"/>
    <col min="5136" max="5136" width="13.6640625" style="7" customWidth="1"/>
    <col min="5137" max="5137" width="13.109375" style="7" customWidth="1"/>
    <col min="5138" max="5375" width="8.88671875" style="7"/>
    <col min="5376" max="5376" width="23" style="7" customWidth="1"/>
    <col min="5377" max="5377" width="51.33203125" style="7" customWidth="1"/>
    <col min="5378" max="5378" width="36.33203125" style="7" customWidth="1"/>
    <col min="5379" max="5379" width="13.109375" style="7" customWidth="1"/>
    <col min="5380" max="5380" width="16.44140625" style="7" customWidth="1"/>
    <col min="5381" max="5381" width="8.88671875" style="7"/>
    <col min="5382" max="5382" width="15.44140625" style="7" customWidth="1"/>
    <col min="5383" max="5383" width="12.44140625" style="7" customWidth="1"/>
    <col min="5384" max="5384" width="8.88671875" style="7"/>
    <col min="5385" max="5385" width="12.88671875" style="7" customWidth="1"/>
    <col min="5386" max="5386" width="17.33203125" style="7" customWidth="1"/>
    <col min="5387" max="5387" width="8.88671875" style="7"/>
    <col min="5388" max="5388" width="14.6640625" style="7" customWidth="1"/>
    <col min="5389" max="5389" width="12.6640625" style="7" customWidth="1"/>
    <col min="5390" max="5390" width="13.109375" style="7" customWidth="1"/>
    <col min="5391" max="5391" width="15.109375" style="7" customWidth="1"/>
    <col min="5392" max="5392" width="13.6640625" style="7" customWidth="1"/>
    <col min="5393" max="5393" width="13.109375" style="7" customWidth="1"/>
    <col min="5394" max="5631" width="8.88671875" style="7"/>
    <col min="5632" max="5632" width="23" style="7" customWidth="1"/>
    <col min="5633" max="5633" width="51.33203125" style="7" customWidth="1"/>
    <col min="5634" max="5634" width="36.33203125" style="7" customWidth="1"/>
    <col min="5635" max="5635" width="13.109375" style="7" customWidth="1"/>
    <col min="5636" max="5636" width="16.44140625" style="7" customWidth="1"/>
    <col min="5637" max="5637" width="8.88671875" style="7"/>
    <col min="5638" max="5638" width="15.44140625" style="7" customWidth="1"/>
    <col min="5639" max="5639" width="12.44140625" style="7" customWidth="1"/>
    <col min="5640" max="5640" width="8.88671875" style="7"/>
    <col min="5641" max="5641" width="12.88671875" style="7" customWidth="1"/>
    <col min="5642" max="5642" width="17.33203125" style="7" customWidth="1"/>
    <col min="5643" max="5643" width="8.88671875" style="7"/>
    <col min="5644" max="5644" width="14.6640625" style="7" customWidth="1"/>
    <col min="5645" max="5645" width="12.6640625" style="7" customWidth="1"/>
    <col min="5646" max="5646" width="13.109375" style="7" customWidth="1"/>
    <col min="5647" max="5647" width="15.109375" style="7" customWidth="1"/>
    <col min="5648" max="5648" width="13.6640625" style="7" customWidth="1"/>
    <col min="5649" max="5649" width="13.109375" style="7" customWidth="1"/>
    <col min="5650" max="5887" width="8.88671875" style="7"/>
    <col min="5888" max="5888" width="23" style="7" customWidth="1"/>
    <col min="5889" max="5889" width="51.33203125" style="7" customWidth="1"/>
    <col min="5890" max="5890" width="36.33203125" style="7" customWidth="1"/>
    <col min="5891" max="5891" width="13.109375" style="7" customWidth="1"/>
    <col min="5892" max="5892" width="16.44140625" style="7" customWidth="1"/>
    <col min="5893" max="5893" width="8.88671875" style="7"/>
    <col min="5894" max="5894" width="15.44140625" style="7" customWidth="1"/>
    <col min="5895" max="5895" width="12.44140625" style="7" customWidth="1"/>
    <col min="5896" max="5896" width="8.88671875" style="7"/>
    <col min="5897" max="5897" width="12.88671875" style="7" customWidth="1"/>
    <col min="5898" max="5898" width="17.33203125" style="7" customWidth="1"/>
    <col min="5899" max="5899" width="8.88671875" style="7"/>
    <col min="5900" max="5900" width="14.6640625" style="7" customWidth="1"/>
    <col min="5901" max="5901" width="12.6640625" style="7" customWidth="1"/>
    <col min="5902" max="5902" width="13.109375" style="7" customWidth="1"/>
    <col min="5903" max="5903" width="15.109375" style="7" customWidth="1"/>
    <col min="5904" max="5904" width="13.6640625" style="7" customWidth="1"/>
    <col min="5905" max="5905" width="13.109375" style="7" customWidth="1"/>
    <col min="5906" max="6143" width="8.88671875" style="7"/>
    <col min="6144" max="6144" width="23" style="7" customWidth="1"/>
    <col min="6145" max="6145" width="51.33203125" style="7" customWidth="1"/>
    <col min="6146" max="6146" width="36.33203125" style="7" customWidth="1"/>
    <col min="6147" max="6147" width="13.109375" style="7" customWidth="1"/>
    <col min="6148" max="6148" width="16.44140625" style="7" customWidth="1"/>
    <col min="6149" max="6149" width="8.88671875" style="7"/>
    <col min="6150" max="6150" width="15.44140625" style="7" customWidth="1"/>
    <col min="6151" max="6151" width="12.44140625" style="7" customWidth="1"/>
    <col min="6152" max="6152" width="8.88671875" style="7"/>
    <col min="6153" max="6153" width="12.88671875" style="7" customWidth="1"/>
    <col min="6154" max="6154" width="17.33203125" style="7" customWidth="1"/>
    <col min="6155" max="6155" width="8.88671875" style="7"/>
    <col min="6156" max="6156" width="14.6640625" style="7" customWidth="1"/>
    <col min="6157" max="6157" width="12.6640625" style="7" customWidth="1"/>
    <col min="6158" max="6158" width="13.109375" style="7" customWidth="1"/>
    <col min="6159" max="6159" width="15.109375" style="7" customWidth="1"/>
    <col min="6160" max="6160" width="13.6640625" style="7" customWidth="1"/>
    <col min="6161" max="6161" width="13.109375" style="7" customWidth="1"/>
    <col min="6162" max="6399" width="8.88671875" style="7"/>
    <col min="6400" max="6400" width="23" style="7" customWidth="1"/>
    <col min="6401" max="6401" width="51.33203125" style="7" customWidth="1"/>
    <col min="6402" max="6402" width="36.33203125" style="7" customWidth="1"/>
    <col min="6403" max="6403" width="13.109375" style="7" customWidth="1"/>
    <col min="6404" max="6404" width="16.44140625" style="7" customWidth="1"/>
    <col min="6405" max="6405" width="8.88671875" style="7"/>
    <col min="6406" max="6406" width="15.44140625" style="7" customWidth="1"/>
    <col min="6407" max="6407" width="12.44140625" style="7" customWidth="1"/>
    <col min="6408" max="6408" width="8.88671875" style="7"/>
    <col min="6409" max="6409" width="12.88671875" style="7" customWidth="1"/>
    <col min="6410" max="6410" width="17.33203125" style="7" customWidth="1"/>
    <col min="6411" max="6411" width="8.88671875" style="7"/>
    <col min="6412" max="6412" width="14.6640625" style="7" customWidth="1"/>
    <col min="6413" max="6413" width="12.6640625" style="7" customWidth="1"/>
    <col min="6414" max="6414" width="13.109375" style="7" customWidth="1"/>
    <col min="6415" max="6415" width="15.109375" style="7" customWidth="1"/>
    <col min="6416" max="6416" width="13.6640625" style="7" customWidth="1"/>
    <col min="6417" max="6417" width="13.109375" style="7" customWidth="1"/>
    <col min="6418" max="6655" width="8.88671875" style="7"/>
    <col min="6656" max="6656" width="23" style="7" customWidth="1"/>
    <col min="6657" max="6657" width="51.33203125" style="7" customWidth="1"/>
    <col min="6658" max="6658" width="36.33203125" style="7" customWidth="1"/>
    <col min="6659" max="6659" width="13.109375" style="7" customWidth="1"/>
    <col min="6660" max="6660" width="16.44140625" style="7" customWidth="1"/>
    <col min="6661" max="6661" width="8.88671875" style="7"/>
    <col min="6662" max="6662" width="15.44140625" style="7" customWidth="1"/>
    <col min="6663" max="6663" width="12.44140625" style="7" customWidth="1"/>
    <col min="6664" max="6664" width="8.88671875" style="7"/>
    <col min="6665" max="6665" width="12.88671875" style="7" customWidth="1"/>
    <col min="6666" max="6666" width="17.33203125" style="7" customWidth="1"/>
    <col min="6667" max="6667" width="8.88671875" style="7"/>
    <col min="6668" max="6668" width="14.6640625" style="7" customWidth="1"/>
    <col min="6669" max="6669" width="12.6640625" style="7" customWidth="1"/>
    <col min="6670" max="6670" width="13.109375" style="7" customWidth="1"/>
    <col min="6671" max="6671" width="15.109375" style="7" customWidth="1"/>
    <col min="6672" max="6672" width="13.6640625" style="7" customWidth="1"/>
    <col min="6673" max="6673" width="13.109375" style="7" customWidth="1"/>
    <col min="6674" max="6911" width="8.88671875" style="7"/>
    <col min="6912" max="6912" width="23" style="7" customWidth="1"/>
    <col min="6913" max="6913" width="51.33203125" style="7" customWidth="1"/>
    <col min="6914" max="6914" width="36.33203125" style="7" customWidth="1"/>
    <col min="6915" max="6915" width="13.109375" style="7" customWidth="1"/>
    <col min="6916" max="6916" width="16.44140625" style="7" customWidth="1"/>
    <col min="6917" max="6917" width="8.88671875" style="7"/>
    <col min="6918" max="6918" width="15.44140625" style="7" customWidth="1"/>
    <col min="6919" max="6919" width="12.44140625" style="7" customWidth="1"/>
    <col min="6920" max="6920" width="8.88671875" style="7"/>
    <col min="6921" max="6921" width="12.88671875" style="7" customWidth="1"/>
    <col min="6922" max="6922" width="17.33203125" style="7" customWidth="1"/>
    <col min="6923" max="6923" width="8.88671875" style="7"/>
    <col min="6924" max="6924" width="14.6640625" style="7" customWidth="1"/>
    <col min="6925" max="6925" width="12.6640625" style="7" customWidth="1"/>
    <col min="6926" max="6926" width="13.109375" style="7" customWidth="1"/>
    <col min="6927" max="6927" width="15.109375" style="7" customWidth="1"/>
    <col min="6928" max="6928" width="13.6640625" style="7" customWidth="1"/>
    <col min="6929" max="6929" width="13.109375" style="7" customWidth="1"/>
    <col min="6930" max="7167" width="8.88671875" style="7"/>
    <col min="7168" max="7168" width="23" style="7" customWidth="1"/>
    <col min="7169" max="7169" width="51.33203125" style="7" customWidth="1"/>
    <col min="7170" max="7170" width="36.33203125" style="7" customWidth="1"/>
    <col min="7171" max="7171" width="13.109375" style="7" customWidth="1"/>
    <col min="7172" max="7172" width="16.44140625" style="7" customWidth="1"/>
    <col min="7173" max="7173" width="8.88671875" style="7"/>
    <col min="7174" max="7174" width="15.44140625" style="7" customWidth="1"/>
    <col min="7175" max="7175" width="12.44140625" style="7" customWidth="1"/>
    <col min="7176" max="7176" width="8.88671875" style="7"/>
    <col min="7177" max="7177" width="12.88671875" style="7" customWidth="1"/>
    <col min="7178" max="7178" width="17.33203125" style="7" customWidth="1"/>
    <col min="7179" max="7179" width="8.88671875" style="7"/>
    <col min="7180" max="7180" width="14.6640625" style="7" customWidth="1"/>
    <col min="7181" max="7181" width="12.6640625" style="7" customWidth="1"/>
    <col min="7182" max="7182" width="13.109375" style="7" customWidth="1"/>
    <col min="7183" max="7183" width="15.109375" style="7" customWidth="1"/>
    <col min="7184" max="7184" width="13.6640625" style="7" customWidth="1"/>
    <col min="7185" max="7185" width="13.109375" style="7" customWidth="1"/>
    <col min="7186" max="7423" width="8.88671875" style="7"/>
    <col min="7424" max="7424" width="23" style="7" customWidth="1"/>
    <col min="7425" max="7425" width="51.33203125" style="7" customWidth="1"/>
    <col min="7426" max="7426" width="36.33203125" style="7" customWidth="1"/>
    <col min="7427" max="7427" width="13.109375" style="7" customWidth="1"/>
    <col min="7428" max="7428" width="16.44140625" style="7" customWidth="1"/>
    <col min="7429" max="7429" width="8.88671875" style="7"/>
    <col min="7430" max="7430" width="15.44140625" style="7" customWidth="1"/>
    <col min="7431" max="7431" width="12.44140625" style="7" customWidth="1"/>
    <col min="7432" max="7432" width="8.88671875" style="7"/>
    <col min="7433" max="7433" width="12.88671875" style="7" customWidth="1"/>
    <col min="7434" max="7434" width="17.33203125" style="7" customWidth="1"/>
    <col min="7435" max="7435" width="8.88671875" style="7"/>
    <col min="7436" max="7436" width="14.6640625" style="7" customWidth="1"/>
    <col min="7437" max="7437" width="12.6640625" style="7" customWidth="1"/>
    <col min="7438" max="7438" width="13.109375" style="7" customWidth="1"/>
    <col min="7439" max="7439" width="15.109375" style="7" customWidth="1"/>
    <col min="7440" max="7440" width="13.6640625" style="7" customWidth="1"/>
    <col min="7441" max="7441" width="13.109375" style="7" customWidth="1"/>
    <col min="7442" max="7679" width="8.88671875" style="7"/>
    <col min="7680" max="7680" width="23" style="7" customWidth="1"/>
    <col min="7681" max="7681" width="51.33203125" style="7" customWidth="1"/>
    <col min="7682" max="7682" width="36.33203125" style="7" customWidth="1"/>
    <col min="7683" max="7683" width="13.109375" style="7" customWidth="1"/>
    <col min="7684" max="7684" width="16.44140625" style="7" customWidth="1"/>
    <col min="7685" max="7685" width="8.88671875" style="7"/>
    <col min="7686" max="7686" width="15.44140625" style="7" customWidth="1"/>
    <col min="7687" max="7687" width="12.44140625" style="7" customWidth="1"/>
    <col min="7688" max="7688" width="8.88671875" style="7"/>
    <col min="7689" max="7689" width="12.88671875" style="7" customWidth="1"/>
    <col min="7690" max="7690" width="17.33203125" style="7" customWidth="1"/>
    <col min="7691" max="7691" width="8.88671875" style="7"/>
    <col min="7692" max="7692" width="14.6640625" style="7" customWidth="1"/>
    <col min="7693" max="7693" width="12.6640625" style="7" customWidth="1"/>
    <col min="7694" max="7694" width="13.109375" style="7" customWidth="1"/>
    <col min="7695" max="7695" width="15.109375" style="7" customWidth="1"/>
    <col min="7696" max="7696" width="13.6640625" style="7" customWidth="1"/>
    <col min="7697" max="7697" width="13.109375" style="7" customWidth="1"/>
    <col min="7698" max="7935" width="8.88671875" style="7"/>
    <col min="7936" max="7936" width="23" style="7" customWidth="1"/>
    <col min="7937" max="7937" width="51.33203125" style="7" customWidth="1"/>
    <col min="7938" max="7938" width="36.33203125" style="7" customWidth="1"/>
    <col min="7939" max="7939" width="13.109375" style="7" customWidth="1"/>
    <col min="7940" max="7940" width="16.44140625" style="7" customWidth="1"/>
    <col min="7941" max="7941" width="8.88671875" style="7"/>
    <col min="7942" max="7942" width="15.44140625" style="7" customWidth="1"/>
    <col min="7943" max="7943" width="12.44140625" style="7" customWidth="1"/>
    <col min="7944" max="7944" width="8.88671875" style="7"/>
    <col min="7945" max="7945" width="12.88671875" style="7" customWidth="1"/>
    <col min="7946" max="7946" width="17.33203125" style="7" customWidth="1"/>
    <col min="7947" max="7947" width="8.88671875" style="7"/>
    <col min="7948" max="7948" width="14.6640625" style="7" customWidth="1"/>
    <col min="7949" max="7949" width="12.6640625" style="7" customWidth="1"/>
    <col min="7950" max="7950" width="13.109375" style="7" customWidth="1"/>
    <col min="7951" max="7951" width="15.109375" style="7" customWidth="1"/>
    <col min="7952" max="7952" width="13.6640625" style="7" customWidth="1"/>
    <col min="7953" max="7953" width="13.109375" style="7" customWidth="1"/>
    <col min="7954" max="8191" width="8.88671875" style="7"/>
    <col min="8192" max="8192" width="23" style="7" customWidth="1"/>
    <col min="8193" max="8193" width="51.33203125" style="7" customWidth="1"/>
    <col min="8194" max="8194" width="36.33203125" style="7" customWidth="1"/>
    <col min="8195" max="8195" width="13.109375" style="7" customWidth="1"/>
    <col min="8196" max="8196" width="16.44140625" style="7" customWidth="1"/>
    <col min="8197" max="8197" width="8.88671875" style="7"/>
    <col min="8198" max="8198" width="15.44140625" style="7" customWidth="1"/>
    <col min="8199" max="8199" width="12.44140625" style="7" customWidth="1"/>
    <col min="8200" max="8200" width="8.88671875" style="7"/>
    <col min="8201" max="8201" width="12.88671875" style="7" customWidth="1"/>
    <col min="8202" max="8202" width="17.33203125" style="7" customWidth="1"/>
    <col min="8203" max="8203" width="8.88671875" style="7"/>
    <col min="8204" max="8204" width="14.6640625" style="7" customWidth="1"/>
    <col min="8205" max="8205" width="12.6640625" style="7" customWidth="1"/>
    <col min="8206" max="8206" width="13.109375" style="7" customWidth="1"/>
    <col min="8207" max="8207" width="15.109375" style="7" customWidth="1"/>
    <col min="8208" max="8208" width="13.6640625" style="7" customWidth="1"/>
    <col min="8209" max="8209" width="13.109375" style="7" customWidth="1"/>
    <col min="8210" max="8447" width="8.88671875" style="7"/>
    <col min="8448" max="8448" width="23" style="7" customWidth="1"/>
    <col min="8449" max="8449" width="51.33203125" style="7" customWidth="1"/>
    <col min="8450" max="8450" width="36.33203125" style="7" customWidth="1"/>
    <col min="8451" max="8451" width="13.109375" style="7" customWidth="1"/>
    <col min="8452" max="8452" width="16.44140625" style="7" customWidth="1"/>
    <col min="8453" max="8453" width="8.88671875" style="7"/>
    <col min="8454" max="8454" width="15.44140625" style="7" customWidth="1"/>
    <col min="8455" max="8455" width="12.44140625" style="7" customWidth="1"/>
    <col min="8456" max="8456" width="8.88671875" style="7"/>
    <col min="8457" max="8457" width="12.88671875" style="7" customWidth="1"/>
    <col min="8458" max="8458" width="17.33203125" style="7" customWidth="1"/>
    <col min="8459" max="8459" width="8.88671875" style="7"/>
    <col min="8460" max="8460" width="14.6640625" style="7" customWidth="1"/>
    <col min="8461" max="8461" width="12.6640625" style="7" customWidth="1"/>
    <col min="8462" max="8462" width="13.109375" style="7" customWidth="1"/>
    <col min="8463" max="8463" width="15.109375" style="7" customWidth="1"/>
    <col min="8464" max="8464" width="13.6640625" style="7" customWidth="1"/>
    <col min="8465" max="8465" width="13.109375" style="7" customWidth="1"/>
    <col min="8466" max="8703" width="8.88671875" style="7"/>
    <col min="8704" max="8704" width="23" style="7" customWidth="1"/>
    <col min="8705" max="8705" width="51.33203125" style="7" customWidth="1"/>
    <col min="8706" max="8706" width="36.33203125" style="7" customWidth="1"/>
    <col min="8707" max="8707" width="13.109375" style="7" customWidth="1"/>
    <col min="8708" max="8708" width="16.44140625" style="7" customWidth="1"/>
    <col min="8709" max="8709" width="8.88671875" style="7"/>
    <col min="8710" max="8710" width="15.44140625" style="7" customWidth="1"/>
    <col min="8711" max="8711" width="12.44140625" style="7" customWidth="1"/>
    <col min="8712" max="8712" width="8.88671875" style="7"/>
    <col min="8713" max="8713" width="12.88671875" style="7" customWidth="1"/>
    <col min="8714" max="8714" width="17.33203125" style="7" customWidth="1"/>
    <col min="8715" max="8715" width="8.88671875" style="7"/>
    <col min="8716" max="8716" width="14.6640625" style="7" customWidth="1"/>
    <col min="8717" max="8717" width="12.6640625" style="7" customWidth="1"/>
    <col min="8718" max="8718" width="13.109375" style="7" customWidth="1"/>
    <col min="8719" max="8719" width="15.109375" style="7" customWidth="1"/>
    <col min="8720" max="8720" width="13.6640625" style="7" customWidth="1"/>
    <col min="8721" max="8721" width="13.109375" style="7" customWidth="1"/>
    <col min="8722" max="8959" width="8.88671875" style="7"/>
    <col min="8960" max="8960" width="23" style="7" customWidth="1"/>
    <col min="8961" max="8961" width="51.33203125" style="7" customWidth="1"/>
    <col min="8962" max="8962" width="36.33203125" style="7" customWidth="1"/>
    <col min="8963" max="8963" width="13.109375" style="7" customWidth="1"/>
    <col min="8964" max="8964" width="16.44140625" style="7" customWidth="1"/>
    <col min="8965" max="8965" width="8.88671875" style="7"/>
    <col min="8966" max="8966" width="15.44140625" style="7" customWidth="1"/>
    <col min="8967" max="8967" width="12.44140625" style="7" customWidth="1"/>
    <col min="8968" max="8968" width="8.88671875" style="7"/>
    <col min="8969" max="8969" width="12.88671875" style="7" customWidth="1"/>
    <col min="8970" max="8970" width="17.33203125" style="7" customWidth="1"/>
    <col min="8971" max="8971" width="8.88671875" style="7"/>
    <col min="8972" max="8972" width="14.6640625" style="7" customWidth="1"/>
    <col min="8973" max="8973" width="12.6640625" style="7" customWidth="1"/>
    <col min="8974" max="8974" width="13.109375" style="7" customWidth="1"/>
    <col min="8975" max="8975" width="15.109375" style="7" customWidth="1"/>
    <col min="8976" max="8976" width="13.6640625" style="7" customWidth="1"/>
    <col min="8977" max="8977" width="13.109375" style="7" customWidth="1"/>
    <col min="8978" max="9215" width="8.88671875" style="7"/>
    <col min="9216" max="9216" width="23" style="7" customWidth="1"/>
    <col min="9217" max="9217" width="51.33203125" style="7" customWidth="1"/>
    <col min="9218" max="9218" width="36.33203125" style="7" customWidth="1"/>
    <col min="9219" max="9219" width="13.109375" style="7" customWidth="1"/>
    <col min="9220" max="9220" width="16.44140625" style="7" customWidth="1"/>
    <col min="9221" max="9221" width="8.88671875" style="7"/>
    <col min="9222" max="9222" width="15.44140625" style="7" customWidth="1"/>
    <col min="9223" max="9223" width="12.44140625" style="7" customWidth="1"/>
    <col min="9224" max="9224" width="8.88671875" style="7"/>
    <col min="9225" max="9225" width="12.88671875" style="7" customWidth="1"/>
    <col min="9226" max="9226" width="17.33203125" style="7" customWidth="1"/>
    <col min="9227" max="9227" width="8.88671875" style="7"/>
    <col min="9228" max="9228" width="14.6640625" style="7" customWidth="1"/>
    <col min="9229" max="9229" width="12.6640625" style="7" customWidth="1"/>
    <col min="9230" max="9230" width="13.109375" style="7" customWidth="1"/>
    <col min="9231" max="9231" width="15.109375" style="7" customWidth="1"/>
    <col min="9232" max="9232" width="13.6640625" style="7" customWidth="1"/>
    <col min="9233" max="9233" width="13.109375" style="7" customWidth="1"/>
    <col min="9234" max="9471" width="8.88671875" style="7"/>
    <col min="9472" max="9472" width="23" style="7" customWidth="1"/>
    <col min="9473" max="9473" width="51.33203125" style="7" customWidth="1"/>
    <col min="9474" max="9474" width="36.33203125" style="7" customWidth="1"/>
    <col min="9475" max="9475" width="13.109375" style="7" customWidth="1"/>
    <col min="9476" max="9476" width="16.44140625" style="7" customWidth="1"/>
    <col min="9477" max="9477" width="8.88671875" style="7"/>
    <col min="9478" max="9478" width="15.44140625" style="7" customWidth="1"/>
    <col min="9479" max="9479" width="12.44140625" style="7" customWidth="1"/>
    <col min="9480" max="9480" width="8.88671875" style="7"/>
    <col min="9481" max="9481" width="12.88671875" style="7" customWidth="1"/>
    <col min="9482" max="9482" width="17.33203125" style="7" customWidth="1"/>
    <col min="9483" max="9483" width="8.88671875" style="7"/>
    <col min="9484" max="9484" width="14.6640625" style="7" customWidth="1"/>
    <col min="9485" max="9485" width="12.6640625" style="7" customWidth="1"/>
    <col min="9486" max="9486" width="13.109375" style="7" customWidth="1"/>
    <col min="9487" max="9487" width="15.109375" style="7" customWidth="1"/>
    <col min="9488" max="9488" width="13.6640625" style="7" customWidth="1"/>
    <col min="9489" max="9489" width="13.109375" style="7" customWidth="1"/>
    <col min="9490" max="9727" width="8.88671875" style="7"/>
    <col min="9728" max="9728" width="23" style="7" customWidth="1"/>
    <col min="9729" max="9729" width="51.33203125" style="7" customWidth="1"/>
    <col min="9730" max="9730" width="36.33203125" style="7" customWidth="1"/>
    <col min="9731" max="9731" width="13.109375" style="7" customWidth="1"/>
    <col min="9732" max="9732" width="16.44140625" style="7" customWidth="1"/>
    <col min="9733" max="9733" width="8.88671875" style="7"/>
    <col min="9734" max="9734" width="15.44140625" style="7" customWidth="1"/>
    <col min="9735" max="9735" width="12.44140625" style="7" customWidth="1"/>
    <col min="9736" max="9736" width="8.88671875" style="7"/>
    <col min="9737" max="9737" width="12.88671875" style="7" customWidth="1"/>
    <col min="9738" max="9738" width="17.33203125" style="7" customWidth="1"/>
    <col min="9739" max="9739" width="8.88671875" style="7"/>
    <col min="9740" max="9740" width="14.6640625" style="7" customWidth="1"/>
    <col min="9741" max="9741" width="12.6640625" style="7" customWidth="1"/>
    <col min="9742" max="9742" width="13.109375" style="7" customWidth="1"/>
    <col min="9743" max="9743" width="15.109375" style="7" customWidth="1"/>
    <col min="9744" max="9744" width="13.6640625" style="7" customWidth="1"/>
    <col min="9745" max="9745" width="13.109375" style="7" customWidth="1"/>
    <col min="9746" max="9983" width="8.88671875" style="7"/>
    <col min="9984" max="9984" width="23" style="7" customWidth="1"/>
    <col min="9985" max="9985" width="51.33203125" style="7" customWidth="1"/>
    <col min="9986" max="9986" width="36.33203125" style="7" customWidth="1"/>
    <col min="9987" max="9987" width="13.109375" style="7" customWidth="1"/>
    <col min="9988" max="9988" width="16.44140625" style="7" customWidth="1"/>
    <col min="9989" max="9989" width="8.88671875" style="7"/>
    <col min="9990" max="9990" width="15.44140625" style="7" customWidth="1"/>
    <col min="9991" max="9991" width="12.44140625" style="7" customWidth="1"/>
    <col min="9992" max="9992" width="8.88671875" style="7"/>
    <col min="9993" max="9993" width="12.88671875" style="7" customWidth="1"/>
    <col min="9994" max="9994" width="17.33203125" style="7" customWidth="1"/>
    <col min="9995" max="9995" width="8.88671875" style="7"/>
    <col min="9996" max="9996" width="14.6640625" style="7" customWidth="1"/>
    <col min="9997" max="9997" width="12.6640625" style="7" customWidth="1"/>
    <col min="9998" max="9998" width="13.109375" style="7" customWidth="1"/>
    <col min="9999" max="9999" width="15.109375" style="7" customWidth="1"/>
    <col min="10000" max="10000" width="13.6640625" style="7" customWidth="1"/>
    <col min="10001" max="10001" width="13.109375" style="7" customWidth="1"/>
    <col min="10002" max="10239" width="8.88671875" style="7"/>
    <col min="10240" max="10240" width="23" style="7" customWidth="1"/>
    <col min="10241" max="10241" width="51.33203125" style="7" customWidth="1"/>
    <col min="10242" max="10242" width="36.33203125" style="7" customWidth="1"/>
    <col min="10243" max="10243" width="13.109375" style="7" customWidth="1"/>
    <col min="10244" max="10244" width="16.44140625" style="7" customWidth="1"/>
    <col min="10245" max="10245" width="8.88671875" style="7"/>
    <col min="10246" max="10246" width="15.44140625" style="7" customWidth="1"/>
    <col min="10247" max="10247" width="12.44140625" style="7" customWidth="1"/>
    <col min="10248" max="10248" width="8.88671875" style="7"/>
    <col min="10249" max="10249" width="12.88671875" style="7" customWidth="1"/>
    <col min="10250" max="10250" width="17.33203125" style="7" customWidth="1"/>
    <col min="10251" max="10251" width="8.88671875" style="7"/>
    <col min="10252" max="10252" width="14.6640625" style="7" customWidth="1"/>
    <col min="10253" max="10253" width="12.6640625" style="7" customWidth="1"/>
    <col min="10254" max="10254" width="13.109375" style="7" customWidth="1"/>
    <col min="10255" max="10255" width="15.109375" style="7" customWidth="1"/>
    <col min="10256" max="10256" width="13.6640625" style="7" customWidth="1"/>
    <col min="10257" max="10257" width="13.109375" style="7" customWidth="1"/>
    <col min="10258" max="10495" width="8.88671875" style="7"/>
    <col min="10496" max="10496" width="23" style="7" customWidth="1"/>
    <col min="10497" max="10497" width="51.33203125" style="7" customWidth="1"/>
    <col min="10498" max="10498" width="36.33203125" style="7" customWidth="1"/>
    <col min="10499" max="10499" width="13.109375" style="7" customWidth="1"/>
    <col min="10500" max="10500" width="16.44140625" style="7" customWidth="1"/>
    <col min="10501" max="10501" width="8.88671875" style="7"/>
    <col min="10502" max="10502" width="15.44140625" style="7" customWidth="1"/>
    <col min="10503" max="10503" width="12.44140625" style="7" customWidth="1"/>
    <col min="10504" max="10504" width="8.88671875" style="7"/>
    <col min="10505" max="10505" width="12.88671875" style="7" customWidth="1"/>
    <col min="10506" max="10506" width="17.33203125" style="7" customWidth="1"/>
    <col min="10507" max="10507" width="8.88671875" style="7"/>
    <col min="10508" max="10508" width="14.6640625" style="7" customWidth="1"/>
    <col min="10509" max="10509" width="12.6640625" style="7" customWidth="1"/>
    <col min="10510" max="10510" width="13.109375" style="7" customWidth="1"/>
    <col min="10511" max="10511" width="15.109375" style="7" customWidth="1"/>
    <col min="10512" max="10512" width="13.6640625" style="7" customWidth="1"/>
    <col min="10513" max="10513" width="13.109375" style="7" customWidth="1"/>
    <col min="10514" max="10751" width="8.88671875" style="7"/>
    <col min="10752" max="10752" width="23" style="7" customWidth="1"/>
    <col min="10753" max="10753" width="51.33203125" style="7" customWidth="1"/>
    <col min="10754" max="10754" width="36.33203125" style="7" customWidth="1"/>
    <col min="10755" max="10755" width="13.109375" style="7" customWidth="1"/>
    <col min="10756" max="10756" width="16.44140625" style="7" customWidth="1"/>
    <col min="10757" max="10757" width="8.88671875" style="7"/>
    <col min="10758" max="10758" width="15.44140625" style="7" customWidth="1"/>
    <col min="10759" max="10759" width="12.44140625" style="7" customWidth="1"/>
    <col min="10760" max="10760" width="8.88671875" style="7"/>
    <col min="10761" max="10761" width="12.88671875" style="7" customWidth="1"/>
    <col min="10762" max="10762" width="17.33203125" style="7" customWidth="1"/>
    <col min="10763" max="10763" width="8.88671875" style="7"/>
    <col min="10764" max="10764" width="14.6640625" style="7" customWidth="1"/>
    <col min="10765" max="10765" width="12.6640625" style="7" customWidth="1"/>
    <col min="10766" max="10766" width="13.109375" style="7" customWidth="1"/>
    <col min="10767" max="10767" width="15.109375" style="7" customWidth="1"/>
    <col min="10768" max="10768" width="13.6640625" style="7" customWidth="1"/>
    <col min="10769" max="10769" width="13.109375" style="7" customWidth="1"/>
    <col min="10770" max="11007" width="8.88671875" style="7"/>
    <col min="11008" max="11008" width="23" style="7" customWidth="1"/>
    <col min="11009" max="11009" width="51.33203125" style="7" customWidth="1"/>
    <col min="11010" max="11010" width="36.33203125" style="7" customWidth="1"/>
    <col min="11011" max="11011" width="13.109375" style="7" customWidth="1"/>
    <col min="11012" max="11012" width="16.44140625" style="7" customWidth="1"/>
    <col min="11013" max="11013" width="8.88671875" style="7"/>
    <col min="11014" max="11014" width="15.44140625" style="7" customWidth="1"/>
    <col min="11015" max="11015" width="12.44140625" style="7" customWidth="1"/>
    <col min="11016" max="11016" width="8.88671875" style="7"/>
    <col min="11017" max="11017" width="12.88671875" style="7" customWidth="1"/>
    <col min="11018" max="11018" width="17.33203125" style="7" customWidth="1"/>
    <col min="11019" max="11019" width="8.88671875" style="7"/>
    <col min="11020" max="11020" width="14.6640625" style="7" customWidth="1"/>
    <col min="11021" max="11021" width="12.6640625" style="7" customWidth="1"/>
    <col min="11022" max="11022" width="13.109375" style="7" customWidth="1"/>
    <col min="11023" max="11023" width="15.109375" style="7" customWidth="1"/>
    <col min="11024" max="11024" width="13.6640625" style="7" customWidth="1"/>
    <col min="11025" max="11025" width="13.109375" style="7" customWidth="1"/>
    <col min="11026" max="11263" width="8.88671875" style="7"/>
    <col min="11264" max="11264" width="23" style="7" customWidth="1"/>
    <col min="11265" max="11265" width="51.33203125" style="7" customWidth="1"/>
    <col min="11266" max="11266" width="36.33203125" style="7" customWidth="1"/>
    <col min="11267" max="11267" width="13.109375" style="7" customWidth="1"/>
    <col min="11268" max="11268" width="16.44140625" style="7" customWidth="1"/>
    <col min="11269" max="11269" width="8.88671875" style="7"/>
    <col min="11270" max="11270" width="15.44140625" style="7" customWidth="1"/>
    <col min="11271" max="11271" width="12.44140625" style="7" customWidth="1"/>
    <col min="11272" max="11272" width="8.88671875" style="7"/>
    <col min="11273" max="11273" width="12.88671875" style="7" customWidth="1"/>
    <col min="11274" max="11274" width="17.33203125" style="7" customWidth="1"/>
    <col min="11275" max="11275" width="8.88671875" style="7"/>
    <col min="11276" max="11276" width="14.6640625" style="7" customWidth="1"/>
    <col min="11277" max="11277" width="12.6640625" style="7" customWidth="1"/>
    <col min="11278" max="11278" width="13.109375" style="7" customWidth="1"/>
    <col min="11279" max="11279" width="15.109375" style="7" customWidth="1"/>
    <col min="11280" max="11280" width="13.6640625" style="7" customWidth="1"/>
    <col min="11281" max="11281" width="13.109375" style="7" customWidth="1"/>
    <col min="11282" max="11519" width="8.88671875" style="7"/>
    <col min="11520" max="11520" width="23" style="7" customWidth="1"/>
    <col min="11521" max="11521" width="51.33203125" style="7" customWidth="1"/>
    <col min="11522" max="11522" width="36.33203125" style="7" customWidth="1"/>
    <col min="11523" max="11523" width="13.109375" style="7" customWidth="1"/>
    <col min="11524" max="11524" width="16.44140625" style="7" customWidth="1"/>
    <col min="11525" max="11525" width="8.88671875" style="7"/>
    <col min="11526" max="11526" width="15.44140625" style="7" customWidth="1"/>
    <col min="11527" max="11527" width="12.44140625" style="7" customWidth="1"/>
    <col min="11528" max="11528" width="8.88671875" style="7"/>
    <col min="11529" max="11529" width="12.88671875" style="7" customWidth="1"/>
    <col min="11530" max="11530" width="17.33203125" style="7" customWidth="1"/>
    <col min="11531" max="11531" width="8.88671875" style="7"/>
    <col min="11532" max="11532" width="14.6640625" style="7" customWidth="1"/>
    <col min="11533" max="11533" width="12.6640625" style="7" customWidth="1"/>
    <col min="11534" max="11534" width="13.109375" style="7" customWidth="1"/>
    <col min="11535" max="11535" width="15.109375" style="7" customWidth="1"/>
    <col min="11536" max="11536" width="13.6640625" style="7" customWidth="1"/>
    <col min="11537" max="11537" width="13.109375" style="7" customWidth="1"/>
    <col min="11538" max="11775" width="8.88671875" style="7"/>
    <col min="11776" max="11776" width="23" style="7" customWidth="1"/>
    <col min="11777" max="11777" width="51.33203125" style="7" customWidth="1"/>
    <col min="11778" max="11778" width="36.33203125" style="7" customWidth="1"/>
    <col min="11779" max="11779" width="13.109375" style="7" customWidth="1"/>
    <col min="11780" max="11780" width="16.44140625" style="7" customWidth="1"/>
    <col min="11781" max="11781" width="8.88671875" style="7"/>
    <col min="11782" max="11782" width="15.44140625" style="7" customWidth="1"/>
    <col min="11783" max="11783" width="12.44140625" style="7" customWidth="1"/>
    <col min="11784" max="11784" width="8.88671875" style="7"/>
    <col min="11785" max="11785" width="12.88671875" style="7" customWidth="1"/>
    <col min="11786" max="11786" width="17.33203125" style="7" customWidth="1"/>
    <col min="11787" max="11787" width="8.88671875" style="7"/>
    <col min="11788" max="11788" width="14.6640625" style="7" customWidth="1"/>
    <col min="11789" max="11789" width="12.6640625" style="7" customWidth="1"/>
    <col min="11790" max="11790" width="13.109375" style="7" customWidth="1"/>
    <col min="11791" max="11791" width="15.109375" style="7" customWidth="1"/>
    <col min="11792" max="11792" width="13.6640625" style="7" customWidth="1"/>
    <col min="11793" max="11793" width="13.109375" style="7" customWidth="1"/>
    <col min="11794" max="12031" width="8.88671875" style="7"/>
    <col min="12032" max="12032" width="23" style="7" customWidth="1"/>
    <col min="12033" max="12033" width="51.33203125" style="7" customWidth="1"/>
    <col min="12034" max="12034" width="36.33203125" style="7" customWidth="1"/>
    <col min="12035" max="12035" width="13.109375" style="7" customWidth="1"/>
    <col min="12036" max="12036" width="16.44140625" style="7" customWidth="1"/>
    <col min="12037" max="12037" width="8.88671875" style="7"/>
    <col min="12038" max="12038" width="15.44140625" style="7" customWidth="1"/>
    <col min="12039" max="12039" width="12.44140625" style="7" customWidth="1"/>
    <col min="12040" max="12040" width="8.88671875" style="7"/>
    <col min="12041" max="12041" width="12.88671875" style="7" customWidth="1"/>
    <col min="12042" max="12042" width="17.33203125" style="7" customWidth="1"/>
    <col min="12043" max="12043" width="8.88671875" style="7"/>
    <col min="12044" max="12044" width="14.6640625" style="7" customWidth="1"/>
    <col min="12045" max="12045" width="12.6640625" style="7" customWidth="1"/>
    <col min="12046" max="12046" width="13.109375" style="7" customWidth="1"/>
    <col min="12047" max="12047" width="15.109375" style="7" customWidth="1"/>
    <col min="12048" max="12048" width="13.6640625" style="7" customWidth="1"/>
    <col min="12049" max="12049" width="13.109375" style="7" customWidth="1"/>
    <col min="12050" max="12287" width="8.88671875" style="7"/>
    <col min="12288" max="12288" width="23" style="7" customWidth="1"/>
    <col min="12289" max="12289" width="51.33203125" style="7" customWidth="1"/>
    <col min="12290" max="12290" width="36.33203125" style="7" customWidth="1"/>
    <col min="12291" max="12291" width="13.109375" style="7" customWidth="1"/>
    <col min="12292" max="12292" width="16.44140625" style="7" customWidth="1"/>
    <col min="12293" max="12293" width="8.88671875" style="7"/>
    <col min="12294" max="12294" width="15.44140625" style="7" customWidth="1"/>
    <col min="12295" max="12295" width="12.44140625" style="7" customWidth="1"/>
    <col min="12296" max="12296" width="8.88671875" style="7"/>
    <col min="12297" max="12297" width="12.88671875" style="7" customWidth="1"/>
    <col min="12298" max="12298" width="17.33203125" style="7" customWidth="1"/>
    <col min="12299" max="12299" width="8.88671875" style="7"/>
    <col min="12300" max="12300" width="14.6640625" style="7" customWidth="1"/>
    <col min="12301" max="12301" width="12.6640625" style="7" customWidth="1"/>
    <col min="12302" max="12302" width="13.109375" style="7" customWidth="1"/>
    <col min="12303" max="12303" width="15.109375" style="7" customWidth="1"/>
    <col min="12304" max="12304" width="13.6640625" style="7" customWidth="1"/>
    <col min="12305" max="12305" width="13.109375" style="7" customWidth="1"/>
    <col min="12306" max="12543" width="8.88671875" style="7"/>
    <col min="12544" max="12544" width="23" style="7" customWidth="1"/>
    <col min="12545" max="12545" width="51.33203125" style="7" customWidth="1"/>
    <col min="12546" max="12546" width="36.33203125" style="7" customWidth="1"/>
    <col min="12547" max="12547" width="13.109375" style="7" customWidth="1"/>
    <col min="12548" max="12548" width="16.44140625" style="7" customWidth="1"/>
    <col min="12549" max="12549" width="8.88671875" style="7"/>
    <col min="12550" max="12550" width="15.44140625" style="7" customWidth="1"/>
    <col min="12551" max="12551" width="12.44140625" style="7" customWidth="1"/>
    <col min="12552" max="12552" width="8.88671875" style="7"/>
    <col min="12553" max="12553" width="12.88671875" style="7" customWidth="1"/>
    <col min="12554" max="12554" width="17.33203125" style="7" customWidth="1"/>
    <col min="12555" max="12555" width="8.88671875" style="7"/>
    <col min="12556" max="12556" width="14.6640625" style="7" customWidth="1"/>
    <col min="12557" max="12557" width="12.6640625" style="7" customWidth="1"/>
    <col min="12558" max="12558" width="13.109375" style="7" customWidth="1"/>
    <col min="12559" max="12559" width="15.109375" style="7" customWidth="1"/>
    <col min="12560" max="12560" width="13.6640625" style="7" customWidth="1"/>
    <col min="12561" max="12561" width="13.109375" style="7" customWidth="1"/>
    <col min="12562" max="12799" width="8.88671875" style="7"/>
    <col min="12800" max="12800" width="23" style="7" customWidth="1"/>
    <col min="12801" max="12801" width="51.33203125" style="7" customWidth="1"/>
    <col min="12802" max="12802" width="36.33203125" style="7" customWidth="1"/>
    <col min="12803" max="12803" width="13.109375" style="7" customWidth="1"/>
    <col min="12804" max="12804" width="16.44140625" style="7" customWidth="1"/>
    <col min="12805" max="12805" width="8.88671875" style="7"/>
    <col min="12806" max="12806" width="15.44140625" style="7" customWidth="1"/>
    <col min="12807" max="12807" width="12.44140625" style="7" customWidth="1"/>
    <col min="12808" max="12808" width="8.88671875" style="7"/>
    <col min="12809" max="12809" width="12.88671875" style="7" customWidth="1"/>
    <col min="12810" max="12810" width="17.33203125" style="7" customWidth="1"/>
    <col min="12811" max="12811" width="8.88671875" style="7"/>
    <col min="12812" max="12812" width="14.6640625" style="7" customWidth="1"/>
    <col min="12813" max="12813" width="12.6640625" style="7" customWidth="1"/>
    <col min="12814" max="12814" width="13.109375" style="7" customWidth="1"/>
    <col min="12815" max="12815" width="15.109375" style="7" customWidth="1"/>
    <col min="12816" max="12816" width="13.6640625" style="7" customWidth="1"/>
    <col min="12817" max="12817" width="13.109375" style="7" customWidth="1"/>
    <col min="12818" max="13055" width="8.88671875" style="7"/>
    <col min="13056" max="13056" width="23" style="7" customWidth="1"/>
    <col min="13057" max="13057" width="51.33203125" style="7" customWidth="1"/>
    <col min="13058" max="13058" width="36.33203125" style="7" customWidth="1"/>
    <col min="13059" max="13059" width="13.109375" style="7" customWidth="1"/>
    <col min="13060" max="13060" width="16.44140625" style="7" customWidth="1"/>
    <col min="13061" max="13061" width="8.88671875" style="7"/>
    <col min="13062" max="13062" width="15.44140625" style="7" customWidth="1"/>
    <col min="13063" max="13063" width="12.44140625" style="7" customWidth="1"/>
    <col min="13064" max="13064" width="8.88671875" style="7"/>
    <col min="13065" max="13065" width="12.88671875" style="7" customWidth="1"/>
    <col min="13066" max="13066" width="17.33203125" style="7" customWidth="1"/>
    <col min="13067" max="13067" width="8.88671875" style="7"/>
    <col min="13068" max="13068" width="14.6640625" style="7" customWidth="1"/>
    <col min="13069" max="13069" width="12.6640625" style="7" customWidth="1"/>
    <col min="13070" max="13070" width="13.109375" style="7" customWidth="1"/>
    <col min="13071" max="13071" width="15.109375" style="7" customWidth="1"/>
    <col min="13072" max="13072" width="13.6640625" style="7" customWidth="1"/>
    <col min="13073" max="13073" width="13.109375" style="7" customWidth="1"/>
    <col min="13074" max="13311" width="8.88671875" style="7"/>
    <col min="13312" max="13312" width="23" style="7" customWidth="1"/>
    <col min="13313" max="13313" width="51.33203125" style="7" customWidth="1"/>
    <col min="13314" max="13314" width="36.33203125" style="7" customWidth="1"/>
    <col min="13315" max="13315" width="13.109375" style="7" customWidth="1"/>
    <col min="13316" max="13316" width="16.44140625" style="7" customWidth="1"/>
    <col min="13317" max="13317" width="8.88671875" style="7"/>
    <col min="13318" max="13318" width="15.44140625" style="7" customWidth="1"/>
    <col min="13319" max="13319" width="12.44140625" style="7" customWidth="1"/>
    <col min="13320" max="13320" width="8.88671875" style="7"/>
    <col min="13321" max="13321" width="12.88671875" style="7" customWidth="1"/>
    <col min="13322" max="13322" width="17.33203125" style="7" customWidth="1"/>
    <col min="13323" max="13323" width="8.88671875" style="7"/>
    <col min="13324" max="13324" width="14.6640625" style="7" customWidth="1"/>
    <col min="13325" max="13325" width="12.6640625" style="7" customWidth="1"/>
    <col min="13326" max="13326" width="13.109375" style="7" customWidth="1"/>
    <col min="13327" max="13327" width="15.109375" style="7" customWidth="1"/>
    <col min="13328" max="13328" width="13.6640625" style="7" customWidth="1"/>
    <col min="13329" max="13329" width="13.109375" style="7" customWidth="1"/>
    <col min="13330" max="13567" width="8.88671875" style="7"/>
    <col min="13568" max="13568" width="23" style="7" customWidth="1"/>
    <col min="13569" max="13569" width="51.33203125" style="7" customWidth="1"/>
    <col min="13570" max="13570" width="36.33203125" style="7" customWidth="1"/>
    <col min="13571" max="13571" width="13.109375" style="7" customWidth="1"/>
    <col min="13572" max="13572" width="16.44140625" style="7" customWidth="1"/>
    <col min="13573" max="13573" width="8.88671875" style="7"/>
    <col min="13574" max="13574" width="15.44140625" style="7" customWidth="1"/>
    <col min="13575" max="13575" width="12.44140625" style="7" customWidth="1"/>
    <col min="13576" max="13576" width="8.88671875" style="7"/>
    <col min="13577" max="13577" width="12.88671875" style="7" customWidth="1"/>
    <col min="13578" max="13578" width="17.33203125" style="7" customWidth="1"/>
    <col min="13579" max="13579" width="8.88671875" style="7"/>
    <col min="13580" max="13580" width="14.6640625" style="7" customWidth="1"/>
    <col min="13581" max="13581" width="12.6640625" style="7" customWidth="1"/>
    <col min="13582" max="13582" width="13.109375" style="7" customWidth="1"/>
    <col min="13583" max="13583" width="15.109375" style="7" customWidth="1"/>
    <col min="13584" max="13584" width="13.6640625" style="7" customWidth="1"/>
    <col min="13585" max="13585" width="13.109375" style="7" customWidth="1"/>
    <col min="13586" max="13823" width="8.88671875" style="7"/>
    <col min="13824" max="13824" width="23" style="7" customWidth="1"/>
    <col min="13825" max="13825" width="51.33203125" style="7" customWidth="1"/>
    <col min="13826" max="13826" width="36.33203125" style="7" customWidth="1"/>
    <col min="13827" max="13827" width="13.109375" style="7" customWidth="1"/>
    <col min="13828" max="13828" width="16.44140625" style="7" customWidth="1"/>
    <col min="13829" max="13829" width="8.88671875" style="7"/>
    <col min="13830" max="13830" width="15.44140625" style="7" customWidth="1"/>
    <col min="13831" max="13831" width="12.44140625" style="7" customWidth="1"/>
    <col min="13832" max="13832" width="8.88671875" style="7"/>
    <col min="13833" max="13833" width="12.88671875" style="7" customWidth="1"/>
    <col min="13834" max="13834" width="17.33203125" style="7" customWidth="1"/>
    <col min="13835" max="13835" width="8.88671875" style="7"/>
    <col min="13836" max="13836" width="14.6640625" style="7" customWidth="1"/>
    <col min="13837" max="13837" width="12.6640625" style="7" customWidth="1"/>
    <col min="13838" max="13838" width="13.109375" style="7" customWidth="1"/>
    <col min="13839" max="13839" width="15.109375" style="7" customWidth="1"/>
    <col min="13840" max="13840" width="13.6640625" style="7" customWidth="1"/>
    <col min="13841" max="13841" width="13.109375" style="7" customWidth="1"/>
    <col min="13842" max="14079" width="8.88671875" style="7"/>
    <col min="14080" max="14080" width="23" style="7" customWidth="1"/>
    <col min="14081" max="14081" width="51.33203125" style="7" customWidth="1"/>
    <col min="14082" max="14082" width="36.33203125" style="7" customWidth="1"/>
    <col min="14083" max="14083" width="13.109375" style="7" customWidth="1"/>
    <col min="14084" max="14084" width="16.44140625" style="7" customWidth="1"/>
    <col min="14085" max="14085" width="8.88671875" style="7"/>
    <col min="14086" max="14086" width="15.44140625" style="7" customWidth="1"/>
    <col min="14087" max="14087" width="12.44140625" style="7" customWidth="1"/>
    <col min="14088" max="14088" width="8.88671875" style="7"/>
    <col min="14089" max="14089" width="12.88671875" style="7" customWidth="1"/>
    <col min="14090" max="14090" width="17.33203125" style="7" customWidth="1"/>
    <col min="14091" max="14091" width="8.88671875" style="7"/>
    <col min="14092" max="14092" width="14.6640625" style="7" customWidth="1"/>
    <col min="14093" max="14093" width="12.6640625" style="7" customWidth="1"/>
    <col min="14094" max="14094" width="13.109375" style="7" customWidth="1"/>
    <col min="14095" max="14095" width="15.109375" style="7" customWidth="1"/>
    <col min="14096" max="14096" width="13.6640625" style="7" customWidth="1"/>
    <col min="14097" max="14097" width="13.109375" style="7" customWidth="1"/>
    <col min="14098" max="14335" width="8.88671875" style="7"/>
    <col min="14336" max="14336" width="23" style="7" customWidth="1"/>
    <col min="14337" max="14337" width="51.33203125" style="7" customWidth="1"/>
    <col min="14338" max="14338" width="36.33203125" style="7" customWidth="1"/>
    <col min="14339" max="14339" width="13.109375" style="7" customWidth="1"/>
    <col min="14340" max="14340" width="16.44140625" style="7" customWidth="1"/>
    <col min="14341" max="14341" width="8.88671875" style="7"/>
    <col min="14342" max="14342" width="15.44140625" style="7" customWidth="1"/>
    <col min="14343" max="14343" width="12.44140625" style="7" customWidth="1"/>
    <col min="14344" max="14344" width="8.88671875" style="7"/>
    <col min="14345" max="14345" width="12.88671875" style="7" customWidth="1"/>
    <col min="14346" max="14346" width="17.33203125" style="7" customWidth="1"/>
    <col min="14347" max="14347" width="8.88671875" style="7"/>
    <col min="14348" max="14348" width="14.6640625" style="7" customWidth="1"/>
    <col min="14349" max="14349" width="12.6640625" style="7" customWidth="1"/>
    <col min="14350" max="14350" width="13.109375" style="7" customWidth="1"/>
    <col min="14351" max="14351" width="15.109375" style="7" customWidth="1"/>
    <col min="14352" max="14352" width="13.6640625" style="7" customWidth="1"/>
    <col min="14353" max="14353" width="13.109375" style="7" customWidth="1"/>
    <col min="14354" max="14591" width="8.88671875" style="7"/>
    <col min="14592" max="14592" width="23" style="7" customWidth="1"/>
    <col min="14593" max="14593" width="51.33203125" style="7" customWidth="1"/>
    <col min="14594" max="14594" width="36.33203125" style="7" customWidth="1"/>
    <col min="14595" max="14595" width="13.109375" style="7" customWidth="1"/>
    <col min="14596" max="14596" width="16.44140625" style="7" customWidth="1"/>
    <col min="14597" max="14597" width="8.88671875" style="7"/>
    <col min="14598" max="14598" width="15.44140625" style="7" customWidth="1"/>
    <col min="14599" max="14599" width="12.44140625" style="7" customWidth="1"/>
    <col min="14600" max="14600" width="8.88671875" style="7"/>
    <col min="14601" max="14601" width="12.88671875" style="7" customWidth="1"/>
    <col min="14602" max="14602" width="17.33203125" style="7" customWidth="1"/>
    <col min="14603" max="14603" width="8.88671875" style="7"/>
    <col min="14604" max="14604" width="14.6640625" style="7" customWidth="1"/>
    <col min="14605" max="14605" width="12.6640625" style="7" customWidth="1"/>
    <col min="14606" max="14606" width="13.109375" style="7" customWidth="1"/>
    <col min="14607" max="14607" width="15.109375" style="7" customWidth="1"/>
    <col min="14608" max="14608" width="13.6640625" style="7" customWidth="1"/>
    <col min="14609" max="14609" width="13.109375" style="7" customWidth="1"/>
    <col min="14610" max="14847" width="8.88671875" style="7"/>
    <col min="14848" max="14848" width="23" style="7" customWidth="1"/>
    <col min="14849" max="14849" width="51.33203125" style="7" customWidth="1"/>
    <col min="14850" max="14850" width="36.33203125" style="7" customWidth="1"/>
    <col min="14851" max="14851" width="13.109375" style="7" customWidth="1"/>
    <col min="14852" max="14852" width="16.44140625" style="7" customWidth="1"/>
    <col min="14853" max="14853" width="8.88671875" style="7"/>
    <col min="14854" max="14854" width="15.44140625" style="7" customWidth="1"/>
    <col min="14855" max="14855" width="12.44140625" style="7" customWidth="1"/>
    <col min="14856" max="14856" width="8.88671875" style="7"/>
    <col min="14857" max="14857" width="12.88671875" style="7" customWidth="1"/>
    <col min="14858" max="14858" width="17.33203125" style="7" customWidth="1"/>
    <col min="14859" max="14859" width="8.88671875" style="7"/>
    <col min="14860" max="14860" width="14.6640625" style="7" customWidth="1"/>
    <col min="14861" max="14861" width="12.6640625" style="7" customWidth="1"/>
    <col min="14862" max="14862" width="13.109375" style="7" customWidth="1"/>
    <col min="14863" max="14863" width="15.109375" style="7" customWidth="1"/>
    <col min="14864" max="14864" width="13.6640625" style="7" customWidth="1"/>
    <col min="14865" max="14865" width="13.109375" style="7" customWidth="1"/>
    <col min="14866" max="15103" width="8.88671875" style="7"/>
    <col min="15104" max="15104" width="23" style="7" customWidth="1"/>
    <col min="15105" max="15105" width="51.33203125" style="7" customWidth="1"/>
    <col min="15106" max="15106" width="36.33203125" style="7" customWidth="1"/>
    <col min="15107" max="15107" width="13.109375" style="7" customWidth="1"/>
    <col min="15108" max="15108" width="16.44140625" style="7" customWidth="1"/>
    <col min="15109" max="15109" width="8.88671875" style="7"/>
    <col min="15110" max="15110" width="15.44140625" style="7" customWidth="1"/>
    <col min="15111" max="15111" width="12.44140625" style="7" customWidth="1"/>
    <col min="15112" max="15112" width="8.88671875" style="7"/>
    <col min="15113" max="15113" width="12.88671875" style="7" customWidth="1"/>
    <col min="15114" max="15114" width="17.33203125" style="7" customWidth="1"/>
    <col min="15115" max="15115" width="8.88671875" style="7"/>
    <col min="15116" max="15116" width="14.6640625" style="7" customWidth="1"/>
    <col min="15117" max="15117" width="12.6640625" style="7" customWidth="1"/>
    <col min="15118" max="15118" width="13.109375" style="7" customWidth="1"/>
    <col min="15119" max="15119" width="15.109375" style="7" customWidth="1"/>
    <col min="15120" max="15120" width="13.6640625" style="7" customWidth="1"/>
    <col min="15121" max="15121" width="13.109375" style="7" customWidth="1"/>
    <col min="15122" max="15359" width="8.88671875" style="7"/>
    <col min="15360" max="15360" width="23" style="7" customWidth="1"/>
    <col min="15361" max="15361" width="51.33203125" style="7" customWidth="1"/>
    <col min="15362" max="15362" width="36.33203125" style="7" customWidth="1"/>
    <col min="15363" max="15363" width="13.109375" style="7" customWidth="1"/>
    <col min="15364" max="15364" width="16.44140625" style="7" customWidth="1"/>
    <col min="15365" max="15365" width="8.88671875" style="7"/>
    <col min="15366" max="15366" width="15.44140625" style="7" customWidth="1"/>
    <col min="15367" max="15367" width="12.44140625" style="7" customWidth="1"/>
    <col min="15368" max="15368" width="8.88671875" style="7"/>
    <col min="15369" max="15369" width="12.88671875" style="7" customWidth="1"/>
    <col min="15370" max="15370" width="17.33203125" style="7" customWidth="1"/>
    <col min="15371" max="15371" width="8.88671875" style="7"/>
    <col min="15372" max="15372" width="14.6640625" style="7" customWidth="1"/>
    <col min="15373" max="15373" width="12.6640625" style="7" customWidth="1"/>
    <col min="15374" max="15374" width="13.109375" style="7" customWidth="1"/>
    <col min="15375" max="15375" width="15.109375" style="7" customWidth="1"/>
    <col min="15376" max="15376" width="13.6640625" style="7" customWidth="1"/>
    <col min="15377" max="15377" width="13.109375" style="7" customWidth="1"/>
    <col min="15378" max="15615" width="8.88671875" style="7"/>
    <col min="15616" max="15616" width="23" style="7" customWidth="1"/>
    <col min="15617" max="15617" width="51.33203125" style="7" customWidth="1"/>
    <col min="15618" max="15618" width="36.33203125" style="7" customWidth="1"/>
    <col min="15619" max="15619" width="13.109375" style="7" customWidth="1"/>
    <col min="15620" max="15620" width="16.44140625" style="7" customWidth="1"/>
    <col min="15621" max="15621" width="8.88671875" style="7"/>
    <col min="15622" max="15622" width="15.44140625" style="7" customWidth="1"/>
    <col min="15623" max="15623" width="12.44140625" style="7" customWidth="1"/>
    <col min="15624" max="15624" width="8.88671875" style="7"/>
    <col min="15625" max="15625" width="12.88671875" style="7" customWidth="1"/>
    <col min="15626" max="15626" width="17.33203125" style="7" customWidth="1"/>
    <col min="15627" max="15627" width="8.88671875" style="7"/>
    <col min="15628" max="15628" width="14.6640625" style="7" customWidth="1"/>
    <col min="15629" max="15629" width="12.6640625" style="7" customWidth="1"/>
    <col min="15630" max="15630" width="13.109375" style="7" customWidth="1"/>
    <col min="15631" max="15631" width="15.109375" style="7" customWidth="1"/>
    <col min="15632" max="15632" width="13.6640625" style="7" customWidth="1"/>
    <col min="15633" max="15633" width="13.109375" style="7" customWidth="1"/>
    <col min="15634" max="15871" width="8.88671875" style="7"/>
    <col min="15872" max="15872" width="23" style="7" customWidth="1"/>
    <col min="15873" max="15873" width="51.33203125" style="7" customWidth="1"/>
    <col min="15874" max="15874" width="36.33203125" style="7" customWidth="1"/>
    <col min="15875" max="15875" width="13.109375" style="7" customWidth="1"/>
    <col min="15876" max="15876" width="16.44140625" style="7" customWidth="1"/>
    <col min="15877" max="15877" width="8.88671875" style="7"/>
    <col min="15878" max="15878" width="15.44140625" style="7" customWidth="1"/>
    <col min="15879" max="15879" width="12.44140625" style="7" customWidth="1"/>
    <col min="15880" max="15880" width="8.88671875" style="7"/>
    <col min="15881" max="15881" width="12.88671875" style="7" customWidth="1"/>
    <col min="15882" max="15882" width="17.33203125" style="7" customWidth="1"/>
    <col min="15883" max="15883" width="8.88671875" style="7"/>
    <col min="15884" max="15884" width="14.6640625" style="7" customWidth="1"/>
    <col min="15885" max="15885" width="12.6640625" style="7" customWidth="1"/>
    <col min="15886" max="15886" width="13.109375" style="7" customWidth="1"/>
    <col min="15887" max="15887" width="15.109375" style="7" customWidth="1"/>
    <col min="15888" max="15888" width="13.6640625" style="7" customWidth="1"/>
    <col min="15889" max="15889" width="13.109375" style="7" customWidth="1"/>
    <col min="15890" max="16127" width="8.88671875" style="7"/>
    <col min="16128" max="16128" width="23" style="7" customWidth="1"/>
    <col min="16129" max="16129" width="51.33203125" style="7" customWidth="1"/>
    <col min="16130" max="16130" width="36.33203125" style="7" customWidth="1"/>
    <col min="16131" max="16131" width="13.109375" style="7" customWidth="1"/>
    <col min="16132" max="16132" width="16.44140625" style="7" customWidth="1"/>
    <col min="16133" max="16133" width="8.88671875" style="7"/>
    <col min="16134" max="16134" width="15.44140625" style="7" customWidth="1"/>
    <col min="16135" max="16135" width="12.44140625" style="7" customWidth="1"/>
    <col min="16136" max="16136" width="8.88671875" style="7"/>
    <col min="16137" max="16137" width="12.88671875" style="7" customWidth="1"/>
    <col min="16138" max="16138" width="17.33203125" style="7" customWidth="1"/>
    <col min="16139" max="16139" width="8.88671875" style="7"/>
    <col min="16140" max="16140" width="14.6640625" style="7" customWidth="1"/>
    <col min="16141" max="16141" width="12.6640625" style="7" customWidth="1"/>
    <col min="16142" max="16142" width="13.109375" style="7" customWidth="1"/>
    <col min="16143" max="16143" width="15.109375" style="7" customWidth="1"/>
    <col min="16144" max="16144" width="13.6640625" style="7" customWidth="1"/>
    <col min="16145" max="16145" width="13.109375" style="7" customWidth="1"/>
    <col min="16146" max="16384" width="8.88671875" style="7"/>
  </cols>
  <sheetData>
    <row r="1" spans="1:26" x14ac:dyDescent="0.4">
      <c r="J1" s="9"/>
      <c r="K1" s="9"/>
      <c r="L1" s="9"/>
      <c r="M1" s="9"/>
      <c r="N1" s="9"/>
      <c r="O1" s="9"/>
      <c r="P1" s="9"/>
      <c r="Q1" s="9"/>
      <c r="R1" s="9"/>
    </row>
    <row r="2" spans="1:26" x14ac:dyDescent="0.4">
      <c r="A2" s="10"/>
      <c r="B2" s="10"/>
      <c r="C2" s="10"/>
      <c r="D2" s="11" t="s">
        <v>37</v>
      </c>
      <c r="F2" s="65"/>
      <c r="G2" s="13"/>
      <c r="H2" s="13"/>
      <c r="J2" s="14"/>
      <c r="K2" s="15"/>
      <c r="L2" s="9"/>
      <c r="M2" s="9"/>
      <c r="N2" s="9"/>
      <c r="O2" s="16"/>
      <c r="P2" s="9"/>
      <c r="Q2" s="9"/>
      <c r="R2" s="9"/>
    </row>
    <row r="3" spans="1:26" x14ac:dyDescent="0.4">
      <c r="A3" s="10"/>
      <c r="B3" s="10"/>
      <c r="C3" s="10"/>
      <c r="D3" s="17"/>
      <c r="F3" s="65"/>
      <c r="G3" s="18"/>
      <c r="H3" s="18"/>
      <c r="J3" s="12"/>
      <c r="K3" s="18"/>
      <c r="O3" s="12"/>
    </row>
    <row r="4" spans="1:26" x14ac:dyDescent="0.4">
      <c r="A4" s="18"/>
      <c r="B4" s="19"/>
      <c r="C4" s="20" t="s">
        <v>32</v>
      </c>
      <c r="D4" s="20"/>
      <c r="E4" s="66"/>
      <c r="F4" s="67"/>
      <c r="G4" s="18"/>
      <c r="H4" s="18"/>
      <c r="I4" s="21"/>
      <c r="J4" s="22"/>
      <c r="K4" s="18"/>
      <c r="O4" s="23"/>
    </row>
    <row r="5" spans="1:26" x14ac:dyDescent="0.4">
      <c r="A5" s="18"/>
      <c r="B5" s="24"/>
      <c r="C5" s="24"/>
      <c r="D5" s="24"/>
      <c r="E5" s="66"/>
      <c r="F5" s="66"/>
      <c r="G5" s="18"/>
      <c r="H5" s="18"/>
      <c r="I5" s="21"/>
      <c r="J5" s="22"/>
      <c r="K5" s="18"/>
      <c r="O5" s="23"/>
    </row>
    <row r="6" spans="1:26" ht="40.5" customHeight="1" x14ac:dyDescent="0.4">
      <c r="A6" s="18"/>
      <c r="B6" s="80" t="s">
        <v>0</v>
      </c>
      <c r="C6" s="80"/>
      <c r="D6" s="80"/>
      <c r="E6" s="80"/>
      <c r="F6" s="80"/>
      <c r="G6" s="80"/>
      <c r="H6" s="80"/>
      <c r="I6" s="80"/>
      <c r="J6" s="80"/>
      <c r="K6" s="80"/>
      <c r="L6" s="80"/>
      <c r="M6" s="80"/>
      <c r="N6" s="80"/>
      <c r="O6" s="80"/>
    </row>
    <row r="7" spans="1:26" x14ac:dyDescent="0.4">
      <c r="A7" s="18"/>
      <c r="B7" s="24"/>
      <c r="C7" s="24"/>
      <c r="D7" s="24"/>
      <c r="E7" s="66"/>
      <c r="F7" s="66"/>
      <c r="G7" s="18"/>
      <c r="H7" s="18"/>
      <c r="I7" s="21"/>
      <c r="J7" s="22"/>
      <c r="K7" s="18"/>
      <c r="O7" s="23"/>
    </row>
    <row r="8" spans="1:26" x14ac:dyDescent="0.4">
      <c r="A8" s="18"/>
      <c r="B8" s="24" t="s">
        <v>1</v>
      </c>
      <c r="C8" s="24"/>
      <c r="D8" s="24"/>
      <c r="E8" s="66"/>
      <c r="F8" s="66"/>
      <c r="G8" s="18"/>
      <c r="H8" s="18"/>
      <c r="I8" s="21"/>
      <c r="J8" s="22"/>
      <c r="K8" s="18"/>
      <c r="O8" s="23"/>
    </row>
    <row r="9" spans="1:26" x14ac:dyDescent="0.4">
      <c r="A9" s="18"/>
      <c r="B9" s="25" t="s">
        <v>33</v>
      </c>
      <c r="C9" s="24"/>
      <c r="D9" s="24"/>
      <c r="E9" s="66"/>
      <c r="F9" s="66"/>
      <c r="G9" s="18"/>
      <c r="H9" s="18"/>
      <c r="I9" s="26"/>
      <c r="J9" s="12"/>
      <c r="K9" s="18"/>
      <c r="O9" s="23"/>
    </row>
    <row r="10" spans="1:26" x14ac:dyDescent="0.4">
      <c r="A10" s="10"/>
      <c r="B10" s="27"/>
      <c r="C10" s="27"/>
      <c r="D10" s="27"/>
      <c r="E10" s="28"/>
      <c r="F10" s="28"/>
      <c r="G10" s="28"/>
      <c r="H10" s="28"/>
      <c r="I10" s="29"/>
      <c r="J10" s="27"/>
      <c r="K10" s="27"/>
      <c r="L10" s="27"/>
      <c r="M10" s="27"/>
      <c r="N10" s="27"/>
      <c r="O10" s="30"/>
    </row>
    <row r="11" spans="1:26" ht="43.95" customHeight="1" x14ac:dyDescent="0.4">
      <c r="A11" s="10"/>
      <c r="B11" s="81" t="s">
        <v>2</v>
      </c>
      <c r="C11" s="82"/>
      <c r="D11" s="83"/>
      <c r="E11" s="31"/>
      <c r="F11" s="31"/>
      <c r="G11" s="31"/>
      <c r="P11" s="77" t="s">
        <v>3</v>
      </c>
      <c r="Q11" s="78"/>
      <c r="R11" s="79"/>
    </row>
    <row r="12" spans="1:26" ht="162.75" customHeight="1" x14ac:dyDescent="0.4">
      <c r="A12" s="32" t="s">
        <v>4</v>
      </c>
      <c r="B12" s="33" t="s">
        <v>5</v>
      </c>
      <c r="C12" s="33" t="s">
        <v>6</v>
      </c>
      <c r="D12" s="33" t="s">
        <v>35</v>
      </c>
      <c r="E12" s="34" t="s">
        <v>34</v>
      </c>
      <c r="F12" s="34" t="s">
        <v>7</v>
      </c>
      <c r="G12" s="35" t="s">
        <v>8</v>
      </c>
      <c r="H12" s="35" t="s">
        <v>9</v>
      </c>
      <c r="I12" s="36" t="s">
        <v>10</v>
      </c>
      <c r="J12" s="37" t="s">
        <v>11</v>
      </c>
      <c r="K12" s="37" t="s">
        <v>12</v>
      </c>
      <c r="L12" s="37" t="s">
        <v>13</v>
      </c>
      <c r="M12" s="37" t="s">
        <v>14</v>
      </c>
      <c r="N12" s="37" t="s">
        <v>15</v>
      </c>
      <c r="O12" s="37" t="s">
        <v>16</v>
      </c>
      <c r="P12" s="75" t="s">
        <v>17</v>
      </c>
      <c r="Q12" s="38" t="s">
        <v>18</v>
      </c>
      <c r="R12" s="75" t="s">
        <v>19</v>
      </c>
      <c r="S12" s="39" t="s">
        <v>20</v>
      </c>
      <c r="T12" s="39" t="s">
        <v>21</v>
      </c>
      <c r="U12" s="38" t="s">
        <v>22</v>
      </c>
      <c r="V12" s="38" t="s">
        <v>23</v>
      </c>
      <c r="W12" s="38" t="s">
        <v>24</v>
      </c>
      <c r="X12" s="75" t="s">
        <v>25</v>
      </c>
      <c r="Y12" s="75" t="s">
        <v>26</v>
      </c>
      <c r="Z12" s="75" t="s">
        <v>27</v>
      </c>
    </row>
    <row r="13" spans="1:26" ht="300.75" customHeight="1" x14ac:dyDescent="0.4">
      <c r="A13" s="40">
        <v>1</v>
      </c>
      <c r="B13" s="41" t="s">
        <v>38</v>
      </c>
      <c r="C13" s="42" t="s">
        <v>39</v>
      </c>
      <c r="D13" s="43"/>
      <c r="E13" s="68"/>
      <c r="F13" s="73"/>
      <c r="G13" s="3">
        <v>7</v>
      </c>
      <c r="H13" s="3" t="s">
        <v>28</v>
      </c>
      <c r="I13" s="63">
        <v>0</v>
      </c>
      <c r="J13" s="44">
        <v>0</v>
      </c>
      <c r="K13" s="45">
        <f>+J13*I13</f>
        <v>0</v>
      </c>
      <c r="L13" s="46">
        <f>+I13+K13</f>
        <v>0</v>
      </c>
      <c r="M13" s="1">
        <f>SUM(I13*G13)</f>
        <v>0</v>
      </c>
      <c r="N13" s="46">
        <f>+G13*K13</f>
        <v>0</v>
      </c>
      <c r="O13" s="46">
        <f>+N13+M13</f>
        <v>0</v>
      </c>
      <c r="P13" s="74">
        <v>903</v>
      </c>
      <c r="Q13" s="74"/>
      <c r="R13" s="76" t="s">
        <v>43</v>
      </c>
      <c r="S13" s="62"/>
      <c r="T13" s="3"/>
      <c r="U13" s="3"/>
      <c r="V13" s="3"/>
      <c r="W13" s="3"/>
      <c r="X13" s="62" t="s">
        <v>44</v>
      </c>
      <c r="Y13" s="38" t="s">
        <v>41</v>
      </c>
      <c r="Z13" s="38" t="s">
        <v>42</v>
      </c>
    </row>
    <row r="14" spans="1:26" ht="361.5" customHeight="1" x14ac:dyDescent="0.4">
      <c r="A14" s="40">
        <v>2</v>
      </c>
      <c r="B14" s="41" t="s">
        <v>36</v>
      </c>
      <c r="C14" s="42" t="s">
        <v>40</v>
      </c>
      <c r="D14" s="43"/>
      <c r="E14" s="68"/>
      <c r="F14" s="73"/>
      <c r="G14" s="3">
        <v>1</v>
      </c>
      <c r="H14" s="3" t="s">
        <v>28</v>
      </c>
      <c r="I14" s="63">
        <v>0</v>
      </c>
      <c r="J14" s="44">
        <v>0</v>
      </c>
      <c r="K14" s="45">
        <f t="shared" ref="K14" si="0">+J14*I14</f>
        <v>0</v>
      </c>
      <c r="L14" s="46">
        <f t="shared" ref="L14" si="1">+I14+K14</f>
        <v>0</v>
      </c>
      <c r="M14" s="1">
        <f t="shared" ref="M14" si="2">SUM(I14*G14)</f>
        <v>0</v>
      </c>
      <c r="N14" s="46">
        <f t="shared" ref="N14" si="3">+G14*K14</f>
        <v>0</v>
      </c>
      <c r="O14" s="46">
        <f t="shared" ref="O14" si="4">+N14+M14</f>
        <v>0</v>
      </c>
      <c r="P14" s="74">
        <v>903</v>
      </c>
      <c r="Q14" s="74"/>
      <c r="R14" s="76" t="s">
        <v>43</v>
      </c>
      <c r="S14" s="62"/>
      <c r="T14" s="3"/>
      <c r="U14" s="3"/>
      <c r="V14" s="3"/>
      <c r="W14" s="3"/>
      <c r="X14" s="62" t="s">
        <v>44</v>
      </c>
      <c r="Y14" s="38" t="s">
        <v>41</v>
      </c>
      <c r="Z14" s="38" t="s">
        <v>42</v>
      </c>
    </row>
    <row r="15" spans="1:26" ht="167.25" hidden="1" customHeight="1" x14ac:dyDescent="0.4">
      <c r="A15" s="40">
        <v>3</v>
      </c>
      <c r="B15" s="48"/>
      <c r="C15" s="51"/>
      <c r="D15" s="49"/>
      <c r="E15" s="70"/>
      <c r="F15" s="69"/>
      <c r="G15" s="3">
        <v>1</v>
      </c>
      <c r="H15" s="3" t="s">
        <v>28</v>
      </c>
      <c r="I15" s="52"/>
      <c r="J15" s="53"/>
      <c r="K15" s="54">
        <f t="shared" ref="K15:K17" si="5">SUM(I15*J15)/100</f>
        <v>0</v>
      </c>
      <c r="L15" s="55">
        <f t="shared" ref="L15:L17" si="6">+I15+K15</f>
        <v>0</v>
      </c>
      <c r="M15" s="55">
        <f t="shared" ref="M15:M17" si="7">SUM(I15*G15)</f>
        <v>0</v>
      </c>
      <c r="N15" s="55">
        <f t="shared" ref="N15:N17" si="8">SUM(M15*J15)/100</f>
        <v>0</v>
      </c>
      <c r="O15" s="55">
        <f t="shared" ref="O15:O17" si="9">+K15+M15</f>
        <v>0</v>
      </c>
      <c r="P15" s="50"/>
      <c r="Q15" s="50"/>
      <c r="R15" s="5" t="s">
        <v>29</v>
      </c>
      <c r="S15" s="5"/>
      <c r="T15" s="4"/>
      <c r="U15" s="4"/>
      <c r="V15" s="4"/>
      <c r="W15" s="4"/>
      <c r="X15" s="62" t="s">
        <v>30</v>
      </c>
      <c r="Y15" s="47"/>
      <c r="Z15" s="5" t="s">
        <v>31</v>
      </c>
    </row>
    <row r="16" spans="1:26" ht="150" hidden="1" customHeight="1" x14ac:dyDescent="0.4">
      <c r="A16" s="40">
        <v>4</v>
      </c>
      <c r="B16" s="48"/>
      <c r="C16" s="51"/>
      <c r="D16" s="49"/>
      <c r="E16" s="70"/>
      <c r="F16" s="69"/>
      <c r="G16" s="3">
        <v>1</v>
      </c>
      <c r="H16" s="3" t="s">
        <v>28</v>
      </c>
      <c r="I16" s="52"/>
      <c r="J16" s="53"/>
      <c r="K16" s="54">
        <f t="shared" si="5"/>
        <v>0</v>
      </c>
      <c r="L16" s="55">
        <f t="shared" si="6"/>
        <v>0</v>
      </c>
      <c r="M16" s="55">
        <f t="shared" si="7"/>
        <v>0</v>
      </c>
      <c r="N16" s="55">
        <f t="shared" si="8"/>
        <v>0</v>
      </c>
      <c r="O16" s="55">
        <f t="shared" si="9"/>
        <v>0</v>
      </c>
      <c r="P16" s="50"/>
      <c r="Q16" s="50"/>
      <c r="R16" s="5" t="s">
        <v>29</v>
      </c>
      <c r="S16" s="5"/>
      <c r="T16" s="4"/>
      <c r="U16" s="4"/>
      <c r="V16" s="4"/>
      <c r="W16" s="4"/>
      <c r="X16" s="62" t="s">
        <v>30</v>
      </c>
      <c r="Y16" s="47"/>
      <c r="Z16" s="5" t="s">
        <v>31</v>
      </c>
    </row>
    <row r="17" spans="1:26" ht="148.5" hidden="1" customHeight="1" x14ac:dyDescent="0.4">
      <c r="A17" s="40">
        <v>5</v>
      </c>
      <c r="B17" s="48"/>
      <c r="C17" s="51"/>
      <c r="D17" s="49"/>
      <c r="E17" s="70"/>
      <c r="F17" s="69"/>
      <c r="G17" s="3">
        <v>1</v>
      </c>
      <c r="H17" s="3" t="s">
        <v>28</v>
      </c>
      <c r="I17" s="52"/>
      <c r="J17" s="53"/>
      <c r="K17" s="54">
        <f t="shared" si="5"/>
        <v>0</v>
      </c>
      <c r="L17" s="55">
        <f t="shared" si="6"/>
        <v>0</v>
      </c>
      <c r="M17" s="55">
        <f t="shared" si="7"/>
        <v>0</v>
      </c>
      <c r="N17" s="55">
        <f t="shared" si="8"/>
        <v>0</v>
      </c>
      <c r="O17" s="55">
        <f t="shared" si="9"/>
        <v>0</v>
      </c>
      <c r="P17" s="50"/>
      <c r="Q17" s="50"/>
      <c r="R17" s="5" t="s">
        <v>29</v>
      </c>
      <c r="S17" s="5"/>
      <c r="T17" s="4"/>
      <c r="U17" s="4"/>
      <c r="V17" s="4"/>
      <c r="W17" s="4"/>
      <c r="X17" s="62" t="s">
        <v>30</v>
      </c>
      <c r="Y17" s="47"/>
      <c r="Z17" s="5" t="s">
        <v>31</v>
      </c>
    </row>
    <row r="18" spans="1:26" ht="30" customHeight="1" x14ac:dyDescent="0.4">
      <c r="B18" s="56" t="s">
        <v>45</v>
      </c>
      <c r="C18" s="57"/>
      <c r="D18" s="57"/>
      <c r="E18" s="71"/>
      <c r="F18" s="72"/>
      <c r="G18" s="58"/>
      <c r="H18" s="58"/>
      <c r="I18" s="59"/>
      <c r="J18" s="60"/>
      <c r="K18" s="60"/>
      <c r="L18" s="60"/>
      <c r="M18" s="2">
        <f>SUM(M13:M17)</f>
        <v>0</v>
      </c>
      <c r="N18" s="2">
        <f t="shared" ref="N18:O18" si="10">SUM(N13:N17)</f>
        <v>0</v>
      </c>
      <c r="O18" s="2">
        <f t="shared" si="10"/>
        <v>0</v>
      </c>
    </row>
    <row r="19" spans="1:26" x14ac:dyDescent="0.4">
      <c r="M19" s="61"/>
    </row>
    <row r="20" spans="1:26" ht="60" customHeight="1" x14ac:dyDescent="0.4">
      <c r="A20"/>
      <c r="B20"/>
      <c r="C20"/>
      <c r="D20"/>
      <c r="E20"/>
      <c r="F20"/>
      <c r="G20"/>
    </row>
  </sheetData>
  <sheetProtection sheet="1" objects="1" scenarios="1" formatColumns="0"/>
  <protectedRanges>
    <protectedRange sqref="I13:J14" name="Oblast2"/>
    <protectedRange sqref="E13:F14" name="Oblast1"/>
  </protectedRanges>
  <mergeCells count="3">
    <mergeCell ref="P11:R11"/>
    <mergeCell ref="B6:O6"/>
    <mergeCell ref="B11:D11"/>
  </mergeCells>
  <phoneticPr fontId="24" type="noConversion"/>
  <pageMargins left="0.7" right="0.7" top="0.78740157499999996" bottom="0.78740157499999996" header="0.3" footer="0.3"/>
  <pageSetup paperSize="8"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Výzva č. 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2025-05-05T12:09:56Z</cp:lastPrinted>
  <dcterms:created xsi:type="dcterms:W3CDTF">2022-10-31T14:01:21Z</dcterms:created>
  <dcterms:modified xsi:type="dcterms:W3CDTF">2025-05-05T12:10:35Z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63cd7f-2d21-486a-9f29-9c1683fdd175_Enabled">
    <vt:lpwstr>true</vt:lpwstr>
  </property>
  <property fmtid="{D5CDD505-2E9C-101B-9397-08002B2CF9AE}" pid="3" name="MSIP_Label_2063cd7f-2d21-486a-9f29-9c1683fdd175_SetDate">
    <vt:lpwstr>2025-03-14T09:04:33Z</vt:lpwstr>
  </property>
  <property fmtid="{D5CDD505-2E9C-101B-9397-08002B2CF9AE}" pid="4" name="MSIP_Label_2063cd7f-2d21-486a-9f29-9c1683fdd175_Method">
    <vt:lpwstr>Standard</vt:lpwstr>
  </property>
  <property fmtid="{D5CDD505-2E9C-101B-9397-08002B2CF9AE}" pid="5" name="MSIP_Label_2063cd7f-2d21-486a-9f29-9c1683fdd175_Name">
    <vt:lpwstr>2063cd7f-2d21-486a-9f29-9c1683fdd175</vt:lpwstr>
  </property>
  <property fmtid="{D5CDD505-2E9C-101B-9397-08002B2CF9AE}" pid="6" name="MSIP_Label_2063cd7f-2d21-486a-9f29-9c1683fdd175_SiteId">
    <vt:lpwstr>0f277086-d4e0-4971-bc1a-bbc5df0eb246</vt:lpwstr>
  </property>
  <property fmtid="{D5CDD505-2E9C-101B-9397-08002B2CF9AE}" pid="7" name="MSIP_Label_2063cd7f-2d21-486a-9f29-9c1683fdd175_ActionId">
    <vt:lpwstr>a6d5d231-d7e2-41ec-b09c-b0e716597532</vt:lpwstr>
  </property>
  <property fmtid="{D5CDD505-2E9C-101B-9397-08002B2CF9AE}" pid="8" name="MSIP_Label_2063cd7f-2d21-486a-9f29-9c1683fdd175_ContentBits">
    <vt:lpwstr>0</vt:lpwstr>
  </property>
</Properties>
</file>