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40_25_PC sestava pro KFA\2_ZD final\"/>
    </mc:Choice>
  </mc:AlternateContent>
  <xr:revisionPtr revIDLastSave="0" documentId="13_ncr:1_{003AE44C-3657-405C-BF0A-BB24758F988B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Nabídková cena" sheetId="1" r:id="rId1"/>
    <sheet name="1 PC" sheetId="2" r:id="rId2"/>
  </sheets>
  <definedNames>
    <definedName name="_xlnm.Print_Area" localSheetId="1">'1 PC'!$A$1:$E$30</definedName>
    <definedName name="_xlnm.Print_Area" localSheetId="0">'Nabídková cena'!$A$1:$I$18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F4" i="1" l="1"/>
  <c r="G4" i="1" s="1"/>
</calcChain>
</file>

<file path=xl/sharedStrings.xml><?xml version="1.0" encoding="utf-8"?>
<sst xmlns="http://schemas.openxmlformats.org/spreadsheetml/2006/main" count="75" uniqueCount="61">
  <si>
    <t>číslo položky</t>
  </si>
  <si>
    <t>Název položky
NABÍZENÝ MODEL</t>
  </si>
  <si>
    <t>Počet ks</t>
  </si>
  <si>
    <t>Cena 1 ks 
Kč bez DPH</t>
  </si>
  <si>
    <t>Celková cena 
Kč bez DPH</t>
  </si>
  <si>
    <t xml:space="preserve"> Kč DPH 21 %</t>
  </si>
  <si>
    <t>Celková cena 
Kč vč. DPH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</si>
  <si>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</si>
  <si>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Účastník vyplní odemčené žlutě podbarvené buňky pro:</t>
  </si>
  <si>
    <t>A) stanovení nabídkové ceny</t>
  </si>
  <si>
    <t>B) doplnění označení nabízeného produktu (např. part number)</t>
  </si>
  <si>
    <t>C) doplnění specifikace jednotlivých položek tabulky obsažené v listech tohoto sešitu.</t>
  </si>
  <si>
    <t>V …………………………. dne …………….2025</t>
  </si>
  <si>
    <t>………………………………………………………..</t>
  </si>
  <si>
    <t>za dodavatele</t>
  </si>
  <si>
    <t>NABÍZENÝ MODEL:
………………………………………..</t>
  </si>
  <si>
    <t>Technická specifikace</t>
  </si>
  <si>
    <t>pevný parametr</t>
  </si>
  <si>
    <t>minimální 
požadovaný parametr</t>
  </si>
  <si>
    <t>Základní parametry</t>
  </si>
  <si>
    <t>Operační systém</t>
  </si>
  <si>
    <t>Ne</t>
  </si>
  <si>
    <t xml:space="preserve">Řada procesorů </t>
  </si>
  <si>
    <t>i7 a vyšší</t>
  </si>
  <si>
    <t>Processor</t>
  </si>
  <si>
    <t>24 jader</t>
  </si>
  <si>
    <t>Paměť RAM</t>
  </si>
  <si>
    <t>Pevný disk – data</t>
  </si>
  <si>
    <t>HDD 3.5''</t>
  </si>
  <si>
    <t>10 TB SATA</t>
  </si>
  <si>
    <t>Pevný disk – pro systém</t>
  </si>
  <si>
    <t>SDD</t>
  </si>
  <si>
    <t>2 TB PCIe Gen4 TLC M.2</t>
  </si>
  <si>
    <t>Grafika (integrovaná)</t>
  </si>
  <si>
    <t xml:space="preserve">Intel UHD </t>
  </si>
  <si>
    <t>Grafika (samostatná)</t>
  </si>
  <si>
    <t>NVIDIA RTX</t>
  </si>
  <si>
    <t>Porty</t>
  </si>
  <si>
    <t xml:space="preserve">USB Type-A s přenosovou rychlostí signálu 10 Gb/s </t>
  </si>
  <si>
    <t>ANO</t>
  </si>
  <si>
    <t>alespoň 6x</t>
  </si>
  <si>
    <t>zvukový vstup</t>
  </si>
  <si>
    <t>zvukový výstup</t>
  </si>
  <si>
    <t>HDMI výstup</t>
  </si>
  <si>
    <t>DisplayPort</t>
  </si>
  <si>
    <t>VGA port</t>
  </si>
  <si>
    <t xml:space="preserve">USB-C s  přenosovou rychlostí signálu 10 Gb/s </t>
  </si>
  <si>
    <t>Síťová karta a RJ-45 konektor</t>
  </si>
  <si>
    <t>Zvuková karta – samostatná</t>
  </si>
  <si>
    <t>Napájení</t>
  </si>
  <si>
    <t>Černá</t>
  </si>
  <si>
    <t>Další informace</t>
  </si>
  <si>
    <t xml:space="preserve">TABULKA NABÍDKOVÉ CENY 
</t>
  </si>
  <si>
    <t>PC sestava:</t>
  </si>
  <si>
    <t>č. objednávky</t>
  </si>
  <si>
    <t>32 GB DDR5   
4 400 MHz</t>
  </si>
  <si>
    <t>Konektivita</t>
  </si>
  <si>
    <t>Ostatní požadavky</t>
  </si>
  <si>
    <t xml:space="preserve">Preferovaná barva </t>
  </si>
  <si>
    <t>500 W</t>
  </si>
  <si>
    <t>Grafika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</si>
</sst>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EEBF7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DEEBF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3" borderId="1" xfId="0" applyFont="1" applyFill="1" applyBorder="1" applyAlignment="1" applyProtection="1">
      <alignment vertical="top" wrapText="1"/>
      <protection locked="0"/>
    </xf>
    <xf numFmtId="4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0" fillId="4" borderId="0" xfId="0" applyFill="1" applyProtection="1">
      <protection locked="0"/>
    </xf>
    <xf numFmtId="0" fontId="1" fillId="0" borderId="0" xfId="0" applyFont="1" applyBorder="1" applyAlignment="1" applyProtection="1">
      <alignment horizontal="left" wrapText="1"/>
    </xf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0" fillId="4" borderId="0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vertical="center" wrapText="1"/>
    </xf>
    <xf numFmtId="0" fontId="3" fillId="4" borderId="0" xfId="0" applyFont="1" applyFill="1" applyBorder="1" applyAlignment="1" applyProtection="1">
      <alignment vertical="center"/>
    </xf>
    <xf numFmtId="4" fontId="0" fillId="4" borderId="0" xfId="0" applyNumberFormat="1" applyFill="1" applyBorder="1" applyAlignment="1" applyProtection="1">
      <alignment vertical="center"/>
    </xf>
    <xf numFmtId="0" fontId="0" fillId="4" borderId="0" xfId="0" applyFill="1" applyProtection="1"/>
    <xf numFmtId="0" fontId="0" fillId="0" borderId="0" xfId="0" applyFont="1" applyBorder="1" applyAlignment="1" applyProtection="1">
      <alignment horizontal="center" vertical="center" wrapText="1"/>
    </xf>
    <xf numFmtId="0" fontId="5" fillId="0" borderId="0" xfId="0" applyFont="1" applyProtection="1"/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 wrapText="1"/>
    </xf>
    <xf numFmtId="0" fontId="0" fillId="2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wrapText="1"/>
    </xf>
    <xf numFmtId="0" fontId="2" fillId="5" borderId="1" xfId="0" applyFont="1" applyFill="1" applyBorder="1" applyAlignment="1" applyProtection="1">
      <alignment horizontal="right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right" wrapText="1"/>
    </xf>
    <xf numFmtId="0" fontId="0" fillId="0" borderId="1" xfId="0" applyFont="1" applyBorder="1" applyAlignment="1" applyProtection="1">
      <alignment horizontal="right" wrapText="1"/>
    </xf>
    <xf numFmtId="0" fontId="0" fillId="0" borderId="1" xfId="0" applyBorder="1" applyAlignment="1" applyProtection="1">
      <alignment horizontal="right" vertical="center" wrapText="1"/>
    </xf>
    <xf numFmtId="0" fontId="2" fillId="5" borderId="1" xfId="0" applyFont="1" applyFill="1" applyBorder="1" applyAlignment="1" applyProtection="1">
      <alignment vertical="center" wrapText="1"/>
    </xf>
    <xf numFmtId="0" fontId="0" fillId="5" borderId="1" xfId="0" applyFill="1" applyBorder="1" applyAlignment="1" applyProtection="1">
      <alignment horizontal="right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="70" zoomScaleNormal="70" workbookViewId="0">
      <selection activeCell="O19" sqref="O19"/>
    </sheetView>
  </sheetViews>
  <sheetFormatPr defaultColWidth="10.5546875" defaultRowHeight="14.4" x14ac:dyDescent="0.3"/>
  <cols>
    <col min="1" max="1" width="9.33203125" style="4" customWidth="1"/>
    <col min="2" max="2" width="32.33203125" style="4" customWidth="1"/>
    <col min="3" max="3" width="13" style="4" customWidth="1"/>
    <col min="4" max="4" width="18.21875" style="4" customWidth="1"/>
    <col min="5" max="5" width="22.77734375" style="4" customWidth="1"/>
    <col min="6" max="6" width="20" style="4" customWidth="1"/>
    <col min="7" max="7" width="22" style="4" customWidth="1"/>
    <col min="8" max="8" width="2.21875" style="4" customWidth="1"/>
    <col min="9" max="9" width="13.33203125" style="4" customWidth="1"/>
    <col min="10" max="256" width="8.77734375" style="4" customWidth="1"/>
    <col min="257" max="16384" width="10.5546875" style="4"/>
  </cols>
  <sheetData>
    <row r="1" spans="1:9" ht="52.5" customHeight="1" x14ac:dyDescent="0.4">
      <c r="A1" s="10" t="s">
        <v>52</v>
      </c>
      <c r="B1" s="10"/>
      <c r="C1" s="10"/>
      <c r="D1" s="10"/>
      <c r="E1" s="10"/>
      <c r="F1" s="10"/>
      <c r="G1" s="10"/>
      <c r="H1" s="11"/>
      <c r="I1" s="11"/>
    </row>
    <row r="2" spans="1:9" x14ac:dyDescent="0.3">
      <c r="A2" s="11"/>
      <c r="B2" s="11"/>
      <c r="C2" s="11"/>
      <c r="D2" s="11"/>
      <c r="E2" s="11"/>
      <c r="F2" s="11"/>
      <c r="G2" s="11"/>
      <c r="H2" s="11"/>
      <c r="I2" s="11"/>
    </row>
    <row r="3" spans="1:9" ht="64.05" customHeight="1" x14ac:dyDescent="0.3">
      <c r="A3" s="12" t="s">
        <v>0</v>
      </c>
      <c r="B3" s="13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1"/>
      <c r="I3" s="12" t="s">
        <v>54</v>
      </c>
    </row>
    <row r="4" spans="1:9" ht="76.2" customHeight="1" x14ac:dyDescent="0.3">
      <c r="A4" s="14">
        <v>1</v>
      </c>
      <c r="B4" s="1" t="s">
        <v>53</v>
      </c>
      <c r="C4" s="15">
        <v>1</v>
      </c>
      <c r="D4" s="2"/>
      <c r="E4" s="16">
        <f>C4*D4</f>
        <v>0</v>
      </c>
      <c r="F4" s="16">
        <f>E4*1.21</f>
        <v>0</v>
      </c>
      <c r="G4" s="16">
        <f>E4+F4</f>
        <v>0</v>
      </c>
      <c r="H4" s="11"/>
      <c r="I4" s="14">
        <v>115250075</v>
      </c>
    </row>
    <row r="5" spans="1:9" s="9" customFormat="1" x14ac:dyDescent="0.3">
      <c r="A5" s="17"/>
      <c r="B5" s="18"/>
      <c r="C5" s="19"/>
      <c r="D5" s="20"/>
      <c r="E5" s="20"/>
      <c r="F5" s="20"/>
      <c r="G5" s="20"/>
      <c r="H5" s="21"/>
      <c r="I5" s="21"/>
    </row>
    <row r="6" spans="1:9" ht="86.25" customHeight="1" x14ac:dyDescent="0.3">
      <c r="A6" s="11"/>
      <c r="B6" s="22" t="s">
        <v>7</v>
      </c>
      <c r="C6" s="22"/>
      <c r="D6" s="22"/>
      <c r="E6" s="22"/>
      <c r="F6" s="22"/>
      <c r="G6" s="22"/>
      <c r="H6" s="11"/>
      <c r="I6" s="11"/>
    </row>
    <row r="7" spans="1:9" x14ac:dyDescent="0.3">
      <c r="A7" s="11"/>
      <c r="B7" s="11"/>
      <c r="C7" s="11"/>
      <c r="D7" s="11"/>
      <c r="E7" s="11"/>
      <c r="F7" s="11"/>
      <c r="G7" s="11"/>
      <c r="H7" s="11"/>
      <c r="I7" s="11"/>
    </row>
    <row r="8" spans="1:9" ht="18" x14ac:dyDescent="0.35">
      <c r="A8" s="11"/>
      <c r="B8" s="23" t="s">
        <v>8</v>
      </c>
      <c r="C8" s="23"/>
      <c r="D8" s="23"/>
      <c r="E8" s="23"/>
      <c r="F8" s="11"/>
      <c r="G8" s="11"/>
      <c r="H8" s="11"/>
      <c r="I8" s="11"/>
    </row>
    <row r="9" spans="1:9" ht="18" x14ac:dyDescent="0.35">
      <c r="A9" s="11"/>
      <c r="B9" s="23" t="s">
        <v>9</v>
      </c>
      <c r="C9" s="23"/>
      <c r="D9" s="23"/>
      <c r="E9" s="23"/>
      <c r="F9" s="11"/>
      <c r="G9" s="11"/>
      <c r="H9" s="11"/>
      <c r="I9" s="11"/>
    </row>
    <row r="10" spans="1:9" ht="18" x14ac:dyDescent="0.35">
      <c r="A10" s="11"/>
      <c r="B10" s="23" t="s">
        <v>10</v>
      </c>
      <c r="C10" s="23"/>
      <c r="D10" s="23"/>
      <c r="E10" s="23"/>
      <c r="F10" s="11"/>
      <c r="G10" s="11"/>
      <c r="H10" s="11"/>
      <c r="I10" s="11"/>
    </row>
    <row r="11" spans="1:9" ht="18" x14ac:dyDescent="0.35">
      <c r="A11" s="11"/>
      <c r="B11" s="23" t="s">
        <v>11</v>
      </c>
      <c r="C11" s="23"/>
      <c r="D11" s="23"/>
      <c r="E11" s="23"/>
      <c r="F11" s="11"/>
      <c r="G11" s="11"/>
      <c r="H11" s="11"/>
      <c r="I11" s="11"/>
    </row>
    <row r="13" spans="1:9" ht="15.6" x14ac:dyDescent="0.3">
      <c r="B13" s="5" t="s">
        <v>12</v>
      </c>
      <c r="C13" s="6"/>
    </row>
    <row r="15" spans="1:9" x14ac:dyDescent="0.3">
      <c r="B15" s="4" t="s">
        <v>13</v>
      </c>
    </row>
    <row r="16" spans="1:9" x14ac:dyDescent="0.3">
      <c r="B16" s="4" t="s">
        <v>14</v>
      </c>
    </row>
  </sheetData>
  <sheetProtection algorithmName="SHA-512" hashValue="A8+cSEF1rC6BjfRazPIBbSrWVMxoANe7altAkcJfNGlVUK5w1bvhFJp8oTwLclSzj6bD07b6+3j19REBJNvSow==" saltValue="fIneyCJ3yxa3fDjw3AWRrw==" spinCount="100000" sheet="1" objects="1" scenarios="1" formatCells="0" formatColumns="0" formatRows="0"/>
  <mergeCells count="2">
    <mergeCell ref="A1:G1"/>
    <mergeCell ref="B6:G6"/>
  </mergeCells>
  <pageMargins left="0.7" right="0.7" top="0.78749999999999998" bottom="0.78749999999999998" header="0.511811023622047" footer="0.511811023622047"/>
  <pageSetup paperSize="9" scale="5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30"/>
  <sheetViews>
    <sheetView zoomScale="70" zoomScaleNormal="70" workbookViewId="0">
      <selection activeCell="G9" sqref="G9"/>
    </sheetView>
  </sheetViews>
  <sheetFormatPr defaultColWidth="8.6640625" defaultRowHeight="14.4" x14ac:dyDescent="0.3"/>
  <cols>
    <col min="1" max="1" width="45.109375" style="25" customWidth="1"/>
    <col min="2" max="2" width="19.44140625" style="25" customWidth="1"/>
    <col min="3" max="3" width="23.6640625" style="25" customWidth="1"/>
    <col min="4" max="4" width="2.44140625" style="25" customWidth="1"/>
    <col min="5" max="5" width="33.44140625" style="25" customWidth="1"/>
    <col min="6" max="6" width="19.44140625" style="25" customWidth="1"/>
    <col min="7" max="7" width="50.77734375" style="25" customWidth="1"/>
    <col min="8" max="1024" width="8.6640625" style="25"/>
    <col min="1025" max="16384" width="8.6640625" style="4"/>
  </cols>
  <sheetData>
    <row r="1" spans="1:5" ht="55.5" customHeight="1" x14ac:dyDescent="0.3">
      <c r="A1" s="28"/>
      <c r="B1" s="29"/>
      <c r="C1" s="30"/>
      <c r="D1" s="24"/>
      <c r="E1" s="7" t="s">
        <v>15</v>
      </c>
    </row>
    <row r="2" spans="1:5" ht="43.05" customHeight="1" x14ac:dyDescent="0.3">
      <c r="A2" s="31" t="s">
        <v>16</v>
      </c>
      <c r="B2" s="31" t="s">
        <v>17</v>
      </c>
      <c r="C2" s="31" t="s">
        <v>18</v>
      </c>
      <c r="E2" s="3" t="s">
        <v>16</v>
      </c>
    </row>
    <row r="3" spans="1:5" x14ac:dyDescent="0.3">
      <c r="A3" s="32" t="s">
        <v>19</v>
      </c>
      <c r="B3" s="33"/>
      <c r="C3" s="33"/>
      <c r="D3" s="27"/>
      <c r="E3" s="26" t="s">
        <v>19</v>
      </c>
    </row>
    <row r="4" spans="1:5" x14ac:dyDescent="0.3">
      <c r="A4" s="34" t="s">
        <v>20</v>
      </c>
      <c r="B4" s="35" t="s">
        <v>21</v>
      </c>
      <c r="C4" s="36"/>
      <c r="E4" s="3"/>
    </row>
    <row r="5" spans="1:5" x14ac:dyDescent="0.3">
      <c r="A5" s="34" t="s">
        <v>22</v>
      </c>
      <c r="B5" s="35"/>
      <c r="C5" s="35" t="s">
        <v>23</v>
      </c>
      <c r="E5" s="3"/>
    </row>
    <row r="6" spans="1:5" x14ac:dyDescent="0.3">
      <c r="A6" s="34" t="s">
        <v>24</v>
      </c>
      <c r="B6" s="35"/>
      <c r="C6" s="37" t="s">
        <v>25</v>
      </c>
      <c r="E6" s="3"/>
    </row>
    <row r="7" spans="1:5" ht="28.8" x14ac:dyDescent="0.3">
      <c r="A7" s="34" t="s">
        <v>26</v>
      </c>
      <c r="B7" s="35"/>
      <c r="C7" s="35" t="s">
        <v>55</v>
      </c>
      <c r="E7" s="3"/>
    </row>
    <row r="8" spans="1:5" x14ac:dyDescent="0.3">
      <c r="A8" s="34" t="s">
        <v>27</v>
      </c>
      <c r="B8" s="35" t="s">
        <v>28</v>
      </c>
      <c r="C8" s="36" t="s">
        <v>29</v>
      </c>
      <c r="E8" s="3"/>
    </row>
    <row r="9" spans="1:5" x14ac:dyDescent="0.3">
      <c r="A9" s="34" t="s">
        <v>30</v>
      </c>
      <c r="B9" s="35" t="s">
        <v>31</v>
      </c>
      <c r="C9" s="36" t="s">
        <v>32</v>
      </c>
      <c r="E9" s="3"/>
    </row>
    <row r="10" spans="1:5" x14ac:dyDescent="0.3">
      <c r="A10" s="32" t="s">
        <v>60</v>
      </c>
      <c r="B10" s="33"/>
      <c r="C10" s="33"/>
      <c r="D10" s="27"/>
      <c r="E10" s="26" t="s">
        <v>60</v>
      </c>
    </row>
    <row r="11" spans="1:5" x14ac:dyDescent="0.3">
      <c r="A11" s="34" t="s">
        <v>33</v>
      </c>
      <c r="B11" s="35" t="s">
        <v>34</v>
      </c>
      <c r="C11" s="36"/>
      <c r="E11" s="3"/>
    </row>
    <row r="12" spans="1:5" x14ac:dyDescent="0.3">
      <c r="A12" s="34" t="s">
        <v>35</v>
      </c>
      <c r="B12" s="35" t="s">
        <v>36</v>
      </c>
      <c r="C12" s="36"/>
      <c r="E12" s="3"/>
    </row>
    <row r="13" spans="1:5" x14ac:dyDescent="0.3">
      <c r="A13" s="32" t="s">
        <v>56</v>
      </c>
      <c r="B13" s="33"/>
      <c r="C13" s="33"/>
      <c r="D13" s="27"/>
      <c r="E13" s="26" t="s">
        <v>56</v>
      </c>
    </row>
    <row r="14" spans="1:5" x14ac:dyDescent="0.3">
      <c r="A14" s="34" t="s">
        <v>37</v>
      </c>
      <c r="B14" s="35"/>
      <c r="C14" s="36"/>
      <c r="E14" s="3"/>
    </row>
    <row r="15" spans="1:5" x14ac:dyDescent="0.3">
      <c r="A15" s="34" t="s">
        <v>38</v>
      </c>
      <c r="B15" s="35" t="s">
        <v>39</v>
      </c>
      <c r="C15" s="38" t="s">
        <v>40</v>
      </c>
      <c r="E15" s="3"/>
    </row>
    <row r="16" spans="1:5" x14ac:dyDescent="0.3">
      <c r="A16" s="34" t="s">
        <v>41</v>
      </c>
      <c r="B16" s="35" t="s">
        <v>39</v>
      </c>
      <c r="C16" s="36"/>
      <c r="E16" s="3"/>
    </row>
    <row r="17" spans="1:5" x14ac:dyDescent="0.3">
      <c r="A17" s="34" t="s">
        <v>42</v>
      </c>
      <c r="B17" s="35" t="s">
        <v>39</v>
      </c>
      <c r="C17" s="36"/>
      <c r="E17" s="3"/>
    </row>
    <row r="18" spans="1:5" x14ac:dyDescent="0.3">
      <c r="A18" s="34" t="s">
        <v>43</v>
      </c>
      <c r="B18" s="35" t="s">
        <v>39</v>
      </c>
      <c r="C18" s="36"/>
      <c r="E18" s="3"/>
    </row>
    <row r="19" spans="1:5" x14ac:dyDescent="0.3">
      <c r="A19" s="34" t="s">
        <v>44</v>
      </c>
      <c r="B19" s="35" t="s">
        <v>39</v>
      </c>
      <c r="C19" s="36"/>
      <c r="E19" s="3"/>
    </row>
    <row r="20" spans="1:5" x14ac:dyDescent="0.3">
      <c r="A20" s="34" t="s">
        <v>45</v>
      </c>
      <c r="B20" s="35" t="s">
        <v>39</v>
      </c>
      <c r="C20" s="36"/>
      <c r="E20" s="3"/>
    </row>
    <row r="21" spans="1:5" x14ac:dyDescent="0.3">
      <c r="A21" s="34" t="s">
        <v>46</v>
      </c>
      <c r="B21" s="35" t="s">
        <v>39</v>
      </c>
      <c r="C21" s="36"/>
      <c r="E21" s="3"/>
    </row>
    <row r="22" spans="1:5" x14ac:dyDescent="0.3">
      <c r="A22" s="32" t="s">
        <v>57</v>
      </c>
      <c r="B22" s="33"/>
      <c r="C22" s="33"/>
      <c r="D22" s="27"/>
      <c r="E22" s="26" t="s">
        <v>57</v>
      </c>
    </row>
    <row r="23" spans="1:5" x14ac:dyDescent="0.3">
      <c r="A23" s="34" t="s">
        <v>47</v>
      </c>
      <c r="B23" s="35" t="s">
        <v>39</v>
      </c>
      <c r="C23" s="36"/>
      <c r="E23" s="3"/>
    </row>
    <row r="24" spans="1:5" x14ac:dyDescent="0.3">
      <c r="A24" s="34" t="s">
        <v>48</v>
      </c>
      <c r="B24" s="35" t="s">
        <v>39</v>
      </c>
      <c r="C24" s="36"/>
      <c r="E24" s="3"/>
    </row>
    <row r="25" spans="1:5" x14ac:dyDescent="0.3">
      <c r="A25" s="34" t="s">
        <v>49</v>
      </c>
      <c r="B25" s="35"/>
      <c r="C25" s="36" t="s">
        <v>59</v>
      </c>
      <c r="E25" s="3"/>
    </row>
    <row r="26" spans="1:5" x14ac:dyDescent="0.3">
      <c r="A26" s="39" t="s">
        <v>51</v>
      </c>
      <c r="B26" s="40"/>
      <c r="C26" s="40"/>
      <c r="E26" s="8" t="s">
        <v>51</v>
      </c>
    </row>
    <row r="27" spans="1:5" x14ac:dyDescent="0.3">
      <c r="A27" s="34" t="s">
        <v>58</v>
      </c>
      <c r="B27" s="35" t="s">
        <v>50</v>
      </c>
      <c r="C27" s="36"/>
      <c r="E27" s="3"/>
    </row>
    <row r="28" spans="1:5" x14ac:dyDescent="0.3">
      <c r="A28" s="34"/>
      <c r="B28" s="36"/>
      <c r="C28" s="36"/>
      <c r="E28" s="3"/>
    </row>
    <row r="29" spans="1:5" x14ac:dyDescent="0.3">
      <c r="A29" s="34"/>
      <c r="B29" s="36"/>
      <c r="C29" s="36"/>
      <c r="E29" s="3"/>
    </row>
    <row r="30" spans="1:5" x14ac:dyDescent="0.3">
      <c r="A30" s="34"/>
      <c r="B30" s="36"/>
      <c r="C30" s="36"/>
      <c r="E30" s="3"/>
    </row>
  </sheetData>
  <sheetProtection algorithmName="SHA-512" hashValue="VseAxMCkoaLHd+LRv2WVuLNhZZ+yktzCOE4uAvl/4zVGxYGpSVgMlrSRtpxynmlRDvm5AKyNug/7mMWElGqt6Q==" saltValue="nv5GOMliFB1eoflMTWLdwg==" spinCount="100000" sheet="1" objects="1" scenarios="1" formatCells="0" formatColumns="0" formatRows="0"/>
  <pageMargins left="0.7" right="0.7" top="0.78749999999999998" bottom="0.78749999999999998" header="0.511811023622047" footer="0.511811023622047"/>
  <pageSetup paperSize="9" scale="72" orientation="portrait" horizontalDpi="300" verticalDpi="30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Nabídková cena</vt:lpstr>
      <vt:lpstr>1 PC</vt:lpstr>
      <vt:lpstr>'1 PC'!Oblast_tisku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Maškarová</dc:creator>
  <dc:description/>
  <cp:lastModifiedBy>Anna Maškarová</cp:lastModifiedBy>
  <cp:revision>30</cp:revision>
  <dcterms:created xsi:type="dcterms:W3CDTF">2021-02-15T13:20:23Z</dcterms:created>
  <dcterms:modified xsi:type="dcterms:W3CDTF">2025-05-15T09:04:08Z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